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500" yWindow="1800" windowWidth="17320" windowHeight="11020" activeTab="1"/>
  </bookViews>
  <sheets>
    <sheet name="1. Chỉ tiêu chung" sheetId="1" r:id="rId1"/>
    <sheet name="2. NLN" sheetId="2" r:id="rId2"/>
    <sheet name="3. Văn hóa" sheetId="7" r:id="rId3"/>
    <sheet name="4. Y tế" sheetId="5" r:id="rId4"/>
    <sheet name="5. GD_ĐT" sheetId="4" r:id="rId5"/>
    <sheet name="6. An sinh xã hội " sheetId="8" r:id="rId6"/>
    <sheet name="7. Kinh tế tập thể" sheetId="14" r:id="rId7"/>
    <sheet name="8. Thông tin" sheetId="6" r:id="rId8"/>
    <sheet name="9.Công nghiệp, dịch vụ" sheetId="15" r:id="rId9"/>
    <sheet name="Sheet1" sheetId="16" r:id="rId10"/>
  </sheets>
  <definedNames>
    <definedName name="_xlnm.Print_Area" localSheetId="0">'1. Chỉ tiêu chung'!$A:$E</definedName>
    <definedName name="_xlnm.Print_Area" localSheetId="1">'2. NLN'!$A:$D</definedName>
    <definedName name="_xlnm.Print_Titles" localSheetId="0">'1. Chỉ tiêu chung'!$4:$4</definedName>
    <definedName name="_xlnm.Print_Titles" localSheetId="1">'2. NLN'!$4:$4</definedName>
    <definedName name="_xlnm.Print_Titles" localSheetId="3">'4. Y tế'!$4:$5</definedName>
    <definedName name="_xlnm.Print_Titles" localSheetId="6">'7. Kinh tế tập thể'!$4:$5</definedName>
  </definedNames>
  <calcPr calcId="144525"/>
</workbook>
</file>

<file path=xl/calcChain.xml><?xml version="1.0" encoding="utf-8"?>
<calcChain xmlns="http://schemas.openxmlformats.org/spreadsheetml/2006/main">
  <c r="D112" i="2" l="1"/>
  <c r="D111" i="2"/>
  <c r="D110" i="2"/>
  <c r="U109" i="2"/>
  <c r="T109" i="2"/>
  <c r="S109" i="2"/>
  <c r="R109" i="2"/>
  <c r="Q109" i="2"/>
  <c r="P109" i="2"/>
  <c r="O109" i="2"/>
  <c r="N109" i="2"/>
  <c r="M109" i="2"/>
  <c r="L109" i="2"/>
  <c r="K109" i="2"/>
  <c r="D109" i="2" s="1"/>
  <c r="J109" i="2"/>
  <c r="I109" i="2"/>
  <c r="H109" i="2"/>
  <c r="G109" i="2"/>
  <c r="F109" i="2"/>
  <c r="E109" i="2"/>
  <c r="D10" i="16"/>
  <c r="D9" i="16"/>
  <c r="D8" i="16"/>
  <c r="U7" i="16"/>
  <c r="T7" i="16"/>
  <c r="S7" i="16"/>
  <c r="R7" i="16"/>
  <c r="Q7" i="16"/>
  <c r="P7" i="16"/>
  <c r="O7" i="16"/>
  <c r="N7" i="16"/>
  <c r="M7" i="16"/>
  <c r="D7" i="16" s="1"/>
  <c r="L7" i="16"/>
  <c r="K7" i="16"/>
  <c r="J7" i="16"/>
  <c r="I7" i="16"/>
  <c r="H7" i="16"/>
  <c r="G7" i="16"/>
  <c r="F7" i="16"/>
  <c r="E7" i="16"/>
  <c r="D11" i="14" l="1"/>
  <c r="D14" i="1" l="1"/>
  <c r="D21" i="5" l="1"/>
  <c r="G20" i="4" l="1"/>
  <c r="G21" i="4" s="1"/>
  <c r="A3" i="2" l="1"/>
  <c r="A3" i="7" s="1"/>
  <c r="A3" i="5" s="1"/>
  <c r="A3" i="4" s="1"/>
  <c r="A3" i="8" s="1"/>
  <c r="A3" i="14" s="1"/>
  <c r="A3" i="6" s="1"/>
  <c r="A3" i="15" s="1"/>
</calcChain>
</file>

<file path=xl/sharedStrings.xml><?xml version="1.0" encoding="utf-8"?>
<sst xmlns="http://schemas.openxmlformats.org/spreadsheetml/2006/main" count="709" uniqueCount="353">
  <si>
    <t>%</t>
  </si>
  <si>
    <t>Người</t>
  </si>
  <si>
    <t>Trường</t>
  </si>
  <si>
    <t>Xã</t>
  </si>
  <si>
    <t>I</t>
  </si>
  <si>
    <t>II</t>
  </si>
  <si>
    <t>III</t>
  </si>
  <si>
    <t>STT</t>
  </si>
  <si>
    <t>Đơn vị tính</t>
  </si>
  <si>
    <t>Trong đó:</t>
  </si>
  <si>
    <t>ha</t>
  </si>
  <si>
    <t>Tỷ lệ che phủ rừng</t>
  </si>
  <si>
    <t>TT</t>
  </si>
  <si>
    <t>Chỉ tiêu</t>
  </si>
  <si>
    <t>Sản lượng lương thực có hạt</t>
  </si>
  <si>
    <t>Tấn</t>
  </si>
  <si>
    <t>-</t>
  </si>
  <si>
    <t>Ha</t>
  </si>
  <si>
    <t>Đàn lợn</t>
  </si>
  <si>
    <t>m3</t>
  </si>
  <si>
    <t>Phổ cập GDMN cho trẻ em 5 tuổi</t>
  </si>
  <si>
    <t>Tỷ lệ học sinh tốt nghiệp THPT</t>
  </si>
  <si>
    <t>Đơn vị</t>
  </si>
  <si>
    <t>Bệnh viện</t>
  </si>
  <si>
    <t>Tỷ lệ xã có trạm y tế</t>
  </si>
  <si>
    <t>Số thôn bản có NVYT hoạt động</t>
  </si>
  <si>
    <t>Thôn</t>
  </si>
  <si>
    <t>Giường</t>
  </si>
  <si>
    <t>Tổng số bác sỹ</t>
  </si>
  <si>
    <t>Bác sỹ</t>
  </si>
  <si>
    <t>Số bác sỹ/ vạn dân</t>
  </si>
  <si>
    <t>Số trạm y tế xã có bác sỹ</t>
  </si>
  <si>
    <t>Trạm</t>
  </si>
  <si>
    <t>Tỷ lệ xã có bác sỹ</t>
  </si>
  <si>
    <t>Tỷ suất chết trẻ dưới 05 tuổi</t>
  </si>
  <si>
    <t>%o</t>
  </si>
  <si>
    <t>Tỷ suất chết trẻ dưới 01 tuổi</t>
  </si>
  <si>
    <t>Tỷ lệ trẻ em &lt; 05 tuổi SDD (cân nặng/tuổi)</t>
  </si>
  <si>
    <t>Tỷ lệ tăng dân số tự nhiên</t>
  </si>
  <si>
    <t>Số xã đạt Bộ tiêu chí quốc gia về y tế tăng thêm</t>
  </si>
  <si>
    <t>CẢI CÁCH HÀNH CHÍNH</t>
  </si>
  <si>
    <t>PHÁT THANH TRUYỀN HÌNH</t>
  </si>
  <si>
    <t>Tỷ lệ  người dân nghe được đài phát thanh</t>
  </si>
  <si>
    <t>Chỉ tiêu chủ yếu</t>
  </si>
  <si>
    <t>Đơn 
vị tính</t>
  </si>
  <si>
    <t>Di tích</t>
  </si>
  <si>
    <t>Tỷ lệ gia đình đạt chuẩn văn hóa</t>
  </si>
  <si>
    <t>Số di tích được tu bổ, tôn tạo, chống xuống cấp</t>
  </si>
  <si>
    <t>Tỷ lệ số người luyện tập thể dục thể thao thường xuyên</t>
  </si>
  <si>
    <t>Tỷ lệ gia đình luyện tập thể dục thể thao</t>
  </si>
  <si>
    <t>Số lượng văn hóa phi vật thể truyền thống được sưu tầm, phát huy</t>
  </si>
  <si>
    <t>Nội dung</t>
  </si>
  <si>
    <t>Phòng chống tệ nạn xã hội</t>
  </si>
  <si>
    <t xml:space="preserve">- </t>
  </si>
  <si>
    <t>Cai nghiện tập trung</t>
  </si>
  <si>
    <t>Lao động việc làm</t>
  </si>
  <si>
    <t>Giải quyết việc làm</t>
  </si>
  <si>
    <t>Tư vấn giới thiệu việc làm</t>
  </si>
  <si>
    <t>+ Số người tìm được việc làm</t>
  </si>
  <si>
    <t xml:space="preserve">Phát triển đối tượng tham gia bảo hiểm xã hội bắt buộc </t>
  </si>
  <si>
    <t>Đối tượng tham gia bảo hiểm xã hội bắt buộc</t>
  </si>
  <si>
    <t>Đối tượng tham gia bảo hiểm thất nghiệp</t>
  </si>
  <si>
    <t>Đối tượng tham gia bảo hiểm xã hội tự nguyện</t>
  </si>
  <si>
    <t>Số người dân tham gia bảo hiểm y tế</t>
  </si>
  <si>
    <t>1.1</t>
  </si>
  <si>
    <t>1.2</t>
  </si>
  <si>
    <t>1.3</t>
  </si>
  <si>
    <t>2.1</t>
  </si>
  <si>
    <t>2.2</t>
  </si>
  <si>
    <t>2.3</t>
  </si>
  <si>
    <t>3.1</t>
  </si>
  <si>
    <t>3.2</t>
  </si>
  <si>
    <t xml:space="preserve">Diện tích thâm canh, cải tạo </t>
  </si>
  <si>
    <t>Diện tích trồng mới</t>
  </si>
  <si>
    <t>1.4</t>
  </si>
  <si>
    <t>THỦY SẢN</t>
  </si>
  <si>
    <t xml:space="preserve">Tổng số giường bệnh </t>
  </si>
  <si>
    <t>Giường bệnh kế hoạch</t>
  </si>
  <si>
    <t>Giường bệnh thực hiện</t>
  </si>
  <si>
    <t>Tỷ lệ TE &lt; 01 tuổi tiêm chủng đầy đủ các loại văcxin</t>
  </si>
  <si>
    <t>Tỷ lệ  người dân xem được truyền hình</t>
  </si>
  <si>
    <t>Số trường đạt chuẩn Quốc gia tăng thêm</t>
  </si>
  <si>
    <t>Số trường đạt chuẩn Quốc gia lũy kế</t>
  </si>
  <si>
    <t>Hợp tác xã</t>
  </si>
  <si>
    <t>Tổng số thành viên hợp tác xã</t>
  </si>
  <si>
    <t>Người</t>
  </si>
  <si>
    <t>Tổng số lao động trong hợp tác xã</t>
  </si>
  <si>
    <t>Trong đó: Số lao động là thành viên hợp tác xã</t>
  </si>
  <si>
    <t>Tổng số trường học trên địa bàn huyện</t>
  </si>
  <si>
    <t>Tỷ lệ người dân có thẻ bảo hiểm y tế</t>
  </si>
  <si>
    <t>Dân số</t>
  </si>
  <si>
    <t>Tổng số hợp tác xã thành lập mới</t>
  </si>
  <si>
    <t>Tỷ lệ cơ quan doanh nghiệp đạt tiêu chí văn hóa</t>
  </si>
  <si>
    <t>Hộ</t>
  </si>
  <si>
    <t>Số xã đạt Bộ tiêu chí quốc gia về y tế (lũy kế)</t>
  </si>
  <si>
    <t>2.4</t>
  </si>
  <si>
    <t>Số con xuất chuồng</t>
  </si>
  <si>
    <t>Phổ cập GDTHCS mức độ 2</t>
  </si>
  <si>
    <t>Phổ cập GDTHCS mức độ 3</t>
  </si>
  <si>
    <t>Mức độ</t>
  </si>
  <si>
    <t>Xóa mù chữ</t>
  </si>
  <si>
    <t>Huyện đạt</t>
  </si>
  <si>
    <t>Số xã, thị trấn đạt mức độ 1</t>
  </si>
  <si>
    <t>Số xã, thị trấn đạt mức độ 2</t>
  </si>
  <si>
    <t xml:space="preserve">Phổ cập giáo dục </t>
  </si>
  <si>
    <t xml:space="preserve">Số bệnh viện </t>
  </si>
  <si>
    <t>Số giường bệnh/ vạn dân</t>
  </si>
  <si>
    <t xml:space="preserve">Chỉ tiêu </t>
  </si>
  <si>
    <t>Ghi chú</t>
  </si>
  <si>
    <t>Tổng thu ngân sách nhà nước trên địa bàn</t>
  </si>
  <si>
    <t>Tỷ đồng</t>
  </si>
  <si>
    <t>Diện tích rừng trồng</t>
  </si>
  <si>
    <t>Số sản phẩm OCOP đạt 3 sao trở lên</t>
  </si>
  <si>
    <t>Sản phẩm</t>
  </si>
  <si>
    <t>Số xã đạt chuẩn nông thôn mới</t>
  </si>
  <si>
    <t>Hợp tác xã</t>
  </si>
  <si>
    <t>Số hộ kinh doanh hoạt động trên địa bàn</t>
  </si>
  <si>
    <t>Bình quân thu ngân sách trên một người dân</t>
  </si>
  <si>
    <t>Triệu đồng/người</t>
  </si>
  <si>
    <t>Số trường đạt chuẩn quốc gia về giáo dục</t>
  </si>
  <si>
    <t>Số xã đạt Bộ tiêu chí quốc gia về y tế xã</t>
  </si>
  <si>
    <t>Tỷ lệ người dân có thẻ BHYT</t>
  </si>
  <si>
    <t>Tỷ lệ gia đình đạt tiêu chuẩn gia đình văn hóa</t>
  </si>
  <si>
    <t>Tỷ lệ làng, bản, khu phố đạt danh hiệu làng, bản, khu phố văn hóa</t>
  </si>
  <si>
    <t>Giảm tỷ lệ hộ nghèo</t>
  </si>
  <si>
    <t>- Trong đó tỷ lệ giảm nghèo ở các xã đặc biệt khó khăn</t>
  </si>
  <si>
    <t>Số lao động được đào tạo và giải quyết việc làm</t>
  </si>
  <si>
    <t>Tỷ lệ dân số nông thôn được cung cấp nước hợp vệ sinh</t>
  </si>
  <si>
    <t>Tỷ lệ thu gom và xử lý rác thải ở nông thôn</t>
  </si>
  <si>
    <t>Biểu số 03</t>
  </si>
  <si>
    <t>Biểu số 04</t>
  </si>
  <si>
    <t>Biểu số 05</t>
  </si>
  <si>
    <t>Biểu số 06</t>
  </si>
  <si>
    <t>Biểu số 07</t>
  </si>
  <si>
    <t>Biểu số 08</t>
  </si>
  <si>
    <t>Tổng số HTX trên địa bàn</t>
  </si>
  <si>
    <t>HTX nông nghiệp</t>
  </si>
  <si>
    <t>HTX phi nông nghiệp</t>
  </si>
  <si>
    <t>+ HTX hoạt động hiệu quả</t>
  </si>
  <si>
    <t>+ HTX hoạt động tốt</t>
  </si>
  <si>
    <t>+ HTX hoạt động kém hiệu quả</t>
  </si>
  <si>
    <t>Tổ hợp tác</t>
  </si>
  <si>
    <t>Tỷ lệ chuyển tuyến (tuyến huyện)</t>
  </si>
  <si>
    <t>1.000 lít</t>
  </si>
  <si>
    <t>Tổng mức bán lẻ hàng hóa</t>
  </si>
  <si>
    <t>Biểu số 09</t>
  </si>
  <si>
    <t>TRỒNG TRỌT</t>
  </si>
  <si>
    <t>*</t>
  </si>
  <si>
    <t>a</t>
  </si>
  <si>
    <t>b</t>
  </si>
  <si>
    <t>Diện tích được chứng nhận đảm bảo ATTP</t>
  </si>
  <si>
    <t>2.5</t>
  </si>
  <si>
    <t>2.6</t>
  </si>
  <si>
    <t>CÁC CÂY TRỒNG KHÁC THEO LỢI THẾ CỦA ĐỊA PHƯƠNG</t>
  </si>
  <si>
    <t>Cây dược liệu</t>
  </si>
  <si>
    <t>Số con hiện có</t>
  </si>
  <si>
    <t>Sản lượng thịt hơi</t>
  </si>
  <si>
    <t>Sản lượng thịt hơi các loại xuất chuồng</t>
  </si>
  <si>
    <t>Tổng sản lượng thủy sản nuôi</t>
  </si>
  <si>
    <t>ste</t>
  </si>
  <si>
    <t>1000 cây</t>
  </si>
  <si>
    <t>V</t>
  </si>
  <si>
    <t xml:space="preserve">  + Số HTX mới thành lập chưa đánh giá</t>
  </si>
  <si>
    <t xml:space="preserve">  + Số HTX tạm ngừng hoạt động và HTX chuẩn bị giải thể không đánh giá</t>
  </si>
  <si>
    <t>Tổng số tổ hợp tác</t>
  </si>
  <si>
    <t>Tổng số thành viên tổ hợp tác</t>
  </si>
  <si>
    <t>Thành viên</t>
  </si>
  <si>
    <t>Tỷ lệ thu gom và xử lý chất thải rắn sinh hoạt đô thị bảo đảm tiêu chuẩn quy chuẩn</t>
  </si>
  <si>
    <t>Tỷ lệ số hộ dân được sử dụng điện lưới quốc gia</t>
  </si>
  <si>
    <t>&gt;98</t>
  </si>
  <si>
    <t>Tỷ lệ tuyển quân hằng năm</t>
  </si>
  <si>
    <t>Tỷ lệ bồi dưỡng kiến thức, quốc phòng an ninh hằng năm</t>
  </si>
  <si>
    <t>Tỷ lệ khám phá án hằng năm</t>
  </si>
  <si>
    <t>≥90</t>
  </si>
  <si>
    <t>Giảm tai nạn giao thông</t>
  </si>
  <si>
    <t>Giảm cả 3 tiêu chí</t>
  </si>
  <si>
    <t>Số thôn đạt chuẩn nông thôn mới</t>
  </si>
  <si>
    <t>&gt;94</t>
  </si>
  <si>
    <t>Kế hoạch năm 2025</t>
  </si>
  <si>
    <t>CÁC CHỈ TIÊU</t>
  </si>
  <si>
    <t>KH 2025 huyện</t>
  </si>
  <si>
    <t>A</t>
  </si>
  <si>
    <t>B</t>
  </si>
  <si>
    <t>C</t>
  </si>
  <si>
    <t>D</t>
  </si>
  <si>
    <t>Bình quân lương thực đầu người</t>
  </si>
  <si>
    <t>kg/ng/năm</t>
  </si>
  <si>
    <t xml:space="preserve">Cây lúa cả năm </t>
  </si>
  <si>
    <t>Sản lượng cả năm</t>
  </si>
  <si>
    <t>Lúa xuân: Diện tích</t>
  </si>
  <si>
    <t>Lúa hè thu: Diện tích</t>
  </si>
  <si>
    <t>Cây ngô: Diện tích</t>
  </si>
  <si>
    <t>Diện tích có liên kết</t>
  </si>
  <si>
    <t>Ngô xuân: Diện tích</t>
  </si>
  <si>
    <t>Ngô hè thu: Diện tích</t>
  </si>
  <si>
    <t>CÂY GIAO TẠI NGHỊ QUYẾT, ĐỀ ÁN VÀ CÁC KẾ HOẠCH THỰC HIỆN ĐỀ ÁN</t>
  </si>
  <si>
    <t>Diện tích thâm canh gắn với liên kết tiêu thụ sản phẩm</t>
  </si>
  <si>
    <t xml:space="preserve">- Diện tích thâm canh, cải tạo </t>
  </si>
  <si>
    <t>Diện tích cho thu hoạch</t>
  </si>
  <si>
    <t xml:space="preserve"> Cây chuối: Diện tích</t>
  </si>
  <si>
    <t>Diện tích thực hiện</t>
  </si>
  <si>
    <t>Sản lượng dự kiến</t>
  </si>
  <si>
    <t>Vụ xuân</t>
  </si>
  <si>
    <t>3.3</t>
  </si>
  <si>
    <t>3.4</t>
  </si>
  <si>
    <t>3.5</t>
  </si>
  <si>
    <t>c</t>
  </si>
  <si>
    <t>3.6</t>
  </si>
  <si>
    <t>3.7</t>
  </si>
  <si>
    <t xml:space="preserve">Cây đậu tương </t>
  </si>
  <si>
    <t>3.8</t>
  </si>
  <si>
    <t>Cây lạc</t>
  </si>
  <si>
    <t>3.9</t>
  </si>
  <si>
    <t>3.10</t>
  </si>
  <si>
    <t>3.11</t>
  </si>
  <si>
    <t>3.13</t>
  </si>
  <si>
    <t>Diện tích trồng cỏ phục vụ chăn nuôi</t>
  </si>
  <si>
    <t xml:space="preserve">CHĂN NUÔI </t>
  </si>
  <si>
    <t>Con</t>
  </si>
  <si>
    <t xml:space="preserve">Đàn dê </t>
  </si>
  <si>
    <t>Tổng đàn gia cầm</t>
  </si>
  <si>
    <t>Tổng diện tích nuôi ao, hồ; nuôi ruộng</t>
  </si>
  <si>
    <t>Trồng rừng</t>
  </si>
  <si>
    <t>Lâm sản</t>
  </si>
  <si>
    <t>Xây dựng nông thôn mới</t>
  </si>
  <si>
    <t xml:space="preserve"> Sản phẩm OCOP </t>
  </si>
  <si>
    <t xml:space="preserve">Sản phẩm OCOP đạt 3 sao trở lên tăng thêm </t>
  </si>
  <si>
    <t xml:space="preserve"> - Diện tích cho thu hoạch</t>
  </si>
  <si>
    <t xml:space="preserve"> CHỈ TIÊU VĂN HÓA - THỂ THAO NĂM 2025</t>
  </si>
  <si>
    <t>CHỈ TIÊU VỀ CẢI CÁCH HÀNH CHÍNH - THÔNG TIN TRUYỀN THÔNG NĂM 2025</t>
  </si>
  <si>
    <t>&lt;3</t>
  </si>
  <si>
    <t>&lt; 7,5</t>
  </si>
  <si>
    <t>1</t>
  </si>
  <si>
    <t>CHỈ TIÊU Y TẾ - CHĂM SÓC SỨC KHỎE NHÂN DÂN NĂM 2025</t>
  </si>
  <si>
    <t>Phổ cập GDTH đúng độ tuổi mức độ 3</t>
  </si>
  <si>
    <t>&gt;90</t>
  </si>
  <si>
    <t xml:space="preserve">CHỈ TIÊU CÔNG NGHIỆP, TIỂU THỦ CÔNG NGHIỆP, DỊCH VỤ NĂM 2025
</t>
  </si>
  <si>
    <t>Cấp 3</t>
  </si>
  <si>
    <t>Trung tâm GDTX</t>
  </si>
  <si>
    <t>Tỷ lệ cơ quan hành chính nhà nước có cơ cấu công chức phù hợp với vị trí việc làm</t>
  </si>
  <si>
    <t>Tỷ lệ cán bộ cấp xã có trình độ chuyên môn từ trung cấp trở lên</t>
  </si>
  <si>
    <t xml:space="preserve">  </t>
  </si>
  <si>
    <t>Cư Lễ</t>
  </si>
  <si>
    <t>Côn Minh</t>
  </si>
  <si>
    <t>Cường Lợi</t>
  </si>
  <si>
    <t>Dương Sơn</t>
  </si>
  <si>
    <t>Đổng Xá</t>
  </si>
  <si>
    <t>Kim Hỷ</t>
  </si>
  <si>
    <t>Kim Lư</t>
  </si>
  <si>
    <t>Lương Thượng</t>
  </si>
  <si>
    <t>Liêm Thuỷ</t>
  </si>
  <si>
    <t>Quang Phong</t>
  </si>
  <si>
    <t>Trần Phú</t>
  </si>
  <si>
    <t>Sơn Thành</t>
  </si>
  <si>
    <t>Văn Lang</t>
  </si>
  <si>
    <t>Văn Minh</t>
  </si>
  <si>
    <t>Văn Vũ</t>
  </si>
  <si>
    <t xml:space="preserve">Xuân Dương </t>
  </si>
  <si>
    <t xml:space="preserve">Yến Lạc </t>
  </si>
  <si>
    <t xml:space="preserve"> - Sản lượng</t>
  </si>
  <si>
    <t>Biểu số 02</t>
  </si>
  <si>
    <t>CHỈ TIÊU SẢN XUẤT NÔNG LÂM NGHIỆP NĂM 2025</t>
  </si>
  <si>
    <t>(Kèm theo Nghị quyết số     /NQ-HĐND ngày 17/12/2024 của Hội đồng nhân dân huyện Na Rì)</t>
  </si>
  <si>
    <t>&gt; 90</t>
  </si>
  <si>
    <t>12,1</t>
  </si>
  <si>
    <t>&gt;75</t>
  </si>
  <si>
    <t>&gt;98,5</t>
  </si>
  <si>
    <t>lớp</t>
  </si>
  <si>
    <t xml:space="preserve"> CHỈ TIÊU AN SINH XÃ HỘI NĂM 2025</t>
  </si>
  <si>
    <t>Trong đó: Lao động nữ</t>
  </si>
  <si>
    <t>Số lao động đi làm việc ở nước ngoài theo hợp đồng</t>
  </si>
  <si>
    <t>Tỷ lệ tham gia so với số thuộc diện tham gia</t>
  </si>
  <si>
    <t>+</t>
  </si>
  <si>
    <t>BHXH bắt buộc</t>
  </si>
  <si>
    <t>BHXH thất nghiệp</t>
  </si>
  <si>
    <t>Tốc độ tăng trưởng BHXH tự nguyện</t>
  </si>
  <si>
    <t>Dạy nghề: Tổng số học sinh đào tạo (bao gồm cả xã hội hóa) trong đó:</t>
  </si>
  <si>
    <t>TT GDNN - GDTX (Đào tạo; liên kết đào tạo)</t>
  </si>
  <si>
    <t>Đào tạo nghề cho lao động nông thôn</t>
  </si>
  <si>
    <t>Người tốt nghiệp THCS học tiếp lên trình độ trung cấp (Nghị định 81/2021/NĐ-CP)</t>
  </si>
  <si>
    <t>Từ 30% so với năm 2024</t>
  </si>
  <si>
    <r>
      <t xml:space="preserve">Phòng Lao động - TB&amp;XH huyện </t>
    </r>
    <r>
      <rPr>
        <i/>
        <sz val="14"/>
        <rFont val="Times New Roman"/>
        <family val="1"/>
      </rPr>
      <t>(Đặt hàng đào tạo lao động nông thôn; Xã hội hóa đã tốt nghiệp tại các trung tâm GDNN; các trường trung cấp, cao đẳng nghề trong nước)</t>
    </r>
  </si>
  <si>
    <t>PHÁT TRIỂN KINH TẾ TẬP THẾ - HTX NĂM 2025</t>
  </si>
  <si>
    <t xml:space="preserve"> CHỈ TIÊU GIÁO DỤC ĐÀO TẠO NĂM 2025</t>
  </si>
  <si>
    <t>&gt;380</t>
  </si>
  <si>
    <t>&gt;330</t>
  </si>
  <si>
    <t>&gt;50</t>
  </si>
  <si>
    <t>&gt;760</t>
  </si>
  <si>
    <t>Số hợp tác xã thành lập mới</t>
  </si>
  <si>
    <t xml:space="preserve"> -</t>
  </si>
  <si>
    <t>Sản lượng</t>
  </si>
  <si>
    <t>Diện tích sử dụng giống lúa chất lượng</t>
  </si>
  <si>
    <t>Duy trì diện tích chuyển đổi cơ cấu cây trồng trên đất lúa giai đoạn 2018-2023</t>
  </si>
  <si>
    <t xml:space="preserve"> Dong riềng: Diện tích</t>
  </si>
  <si>
    <t xml:space="preserve"> Sản lượng</t>
  </si>
  <si>
    <t>Cây chè: Diện tích</t>
  </si>
  <si>
    <t>Cây cam: Diện tích</t>
  </si>
  <si>
    <t>Diện tích được chứng nhận  VietGAP</t>
  </si>
  <si>
    <t>Cây quýt: Diện tích</t>
  </si>
  <si>
    <t>Diện tích được chứng VietGAP</t>
  </si>
  <si>
    <t>Hồng không hạt: Diện tích</t>
  </si>
  <si>
    <t xml:space="preserve"> + Diện tích cho thu hoạch</t>
  </si>
  <si>
    <t xml:space="preserve">   + Sản lượng</t>
  </si>
  <si>
    <t xml:space="preserve"> Khoai tây (vụ đông 2024-2025)    </t>
  </si>
  <si>
    <t xml:space="preserve"> Khoai lang (cả năm)</t>
  </si>
  <si>
    <t xml:space="preserve">Vụ mùa          </t>
  </si>
  <si>
    <t>Khoai môn</t>
  </si>
  <si>
    <t xml:space="preserve"> Sắn     </t>
  </si>
  <si>
    <t xml:space="preserve"> Cây rau (cả năm)</t>
  </si>
  <si>
    <t>Vụ đông (năm 2024-2025)</t>
  </si>
  <si>
    <t xml:space="preserve">Vụ xuân             </t>
  </si>
  <si>
    <t xml:space="preserve">Vụ mùa            </t>
  </si>
  <si>
    <t xml:space="preserve"> Cây đậu đỗ (cả năm)            </t>
  </si>
  <si>
    <t>Cây mía</t>
  </si>
  <si>
    <t>3.12</t>
  </si>
  <si>
    <t>Cây thạch đen</t>
  </si>
  <si>
    <t>Đàn đại gia súc (trâu, bò, ngựa)</t>
  </si>
  <si>
    <t xml:space="preserve">Sản lượng thịt hơi </t>
  </si>
  <si>
    <t>Trồng rừng phân tán</t>
  </si>
  <si>
    <t>Trồng rừng sau khai thác + tái sinh chồi Mỡ</t>
  </si>
  <si>
    <t>Trồng rừng tập trung theo các chương trình DA khác</t>
  </si>
  <si>
    <t>Khai thác gỗ</t>
  </si>
  <si>
    <t>Khai thác củi</t>
  </si>
  <si>
    <t>Khai thác luồng, vầu</t>
  </si>
  <si>
    <t>Khai thác tre,nứa, trúc</t>
  </si>
  <si>
    <t>Sản phẩm hồi (quả)</t>
  </si>
  <si>
    <t>Sản phẩm quế (vỏ)</t>
  </si>
  <si>
    <t>NÔNG THÔN MỚI VÀ OCOP</t>
  </si>
  <si>
    <t xml:space="preserve">Số xã đạt chuẩn nông thôn mới tăng thêm </t>
  </si>
  <si>
    <t>Số thôn đạt chuẩn nông thôn mới  tăng thêm</t>
  </si>
  <si>
    <t>Đá vôi làm VLXDTT</t>
  </si>
  <si>
    <t>Gỗ xẻ + bóc các loại</t>
  </si>
  <si>
    <t>Gạch các loại</t>
  </si>
  <si>
    <t>1.000 viên</t>
  </si>
  <si>
    <t>Miến dong</t>
  </si>
  <si>
    <t>Đá Silic</t>
  </si>
  <si>
    <t>Rượu trắng</t>
  </si>
  <si>
    <t>Bê tông tươi</t>
  </si>
  <si>
    <t>&gt;60</t>
  </si>
  <si>
    <r>
      <t>m</t>
    </r>
    <r>
      <rPr>
        <i/>
        <vertAlign val="superscript"/>
        <sz val="14"/>
        <rFont val="Cambria"/>
        <family val="1"/>
        <scheme val="major"/>
      </rPr>
      <t>3</t>
    </r>
  </si>
  <si>
    <t>Tỷ lệ DVCTT có phát sinh hồ sơ trực tuyến đạt 95% (Ghi chú: Tỷ lệ = Số lượng TTHC có phát sinh hồ sơ trực tuyến/tổng số TTHC)</t>
  </si>
  <si>
    <t>Tỷ lệ hồ sơ trực tuyến trên tổng số hồ sơ phát sinh đạt 65% (Ghi chú: Tỷ lệ = Số lượng hồ sơ phát sinh trực tuyến/tổng số hồ sơ phát sinh của các DVCTT)</t>
  </si>
  <si>
    <t>Tỷ lệ cấp kết quả giải quyết thủ tục hành chính điện tử đạt 100%(Ghi chú: Tỷ lệ = Số lượng hồ sơ cấp kết quả giải quyết điện tử/Tổng số hồ sơ đã giải quyết)</t>
  </si>
  <si>
    <t>Hồ sơ trực tuyến toàn trình trung bình đạt 70% (Ghi chú: 
- Hồ sơ trực tuyến toàn trình là hồ sơ TTHC được nộp, tiếp nhận, xử lý trực tuyến, thanh toán phí/lệ phí (nếu có) trực tuyến và trả kết quả trực tuyến hoặc qua bưu chính.
- Cách tính tỷ lệ: Tỷ lệ Hồ sơ trực tuyến toàn trình = Số hồ sơ trực tuyến toàn trình/tổng số hồ sơ đã xử lý của các TTHC)</t>
  </si>
  <si>
    <t>CHỈ TIÊU PHÁT TRIỂN KINH TẾ - XÃ HỘI NĂM 2025</t>
  </si>
  <si>
    <t>Tỷ lệ xã, thị trấn có nhà văn hóa</t>
  </si>
  <si>
    <t>Tỷ lệ thôn, Tổ dân phố phố đạt chuẩn văn hóa</t>
  </si>
  <si>
    <t>Tỷ lệ  thôn, Tổ dân phố phố có nhà văn hóa</t>
  </si>
  <si>
    <t>Tỷ lệ xã, thị trấn có trạm truyển thanh cơ sở hoạt động tốt</t>
  </si>
  <si>
    <t>CÂY LƯƠNG THỰC</t>
  </si>
  <si>
    <t xml:space="preserve">Cây gừng, nghệ  </t>
  </si>
  <si>
    <t>IV</t>
  </si>
  <si>
    <t xml:space="preserve">LÂM NGHIỆP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</si>
</sst>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&quot;₫&quot;;\-#,##0\ &quot;₫&quot;"/>
    <numFmt numFmtId="165" formatCode="_-* #,##0\ _₫_-;\-* #,##0\ _₫_-;_-* &quot;-&quot;\ _₫_-;_-@_-"/>
    <numFmt numFmtId="166" formatCode="_-* #,##0.00\ _₫_-;\-* #,##0.00\ _₫_-;_-* &quot;-&quot;??\ _₫_-;_-@_-"/>
    <numFmt numFmtId="167" formatCode="0.0"/>
    <numFmt numFmtId="168" formatCode="_(* #,##0.0_);_(* \(#,##0.0\);_(* &quot;-&quot;??_);_(@_)"/>
    <numFmt numFmtId="169" formatCode="#,##0;[Red]#,##0"/>
    <numFmt numFmtId="170" formatCode="#,###;[Red]\-#,###"/>
    <numFmt numFmtId="171" formatCode="_(* #,##0_);_(* \(#,##0\);_(* &quot;-&quot;??_);_(@_)"/>
    <numFmt numFmtId="172" formatCode="_(* #,##0.000_);_(* \(#,##0.000\);_(* &quot;-&quot;??_);_(@_)"/>
    <numFmt numFmtId="173" formatCode="#,##0.0"/>
    <numFmt numFmtId="174" formatCode="0.000"/>
    <numFmt numFmtId="175" formatCode="&quot;£&quot;#,##0;[Red]\-&quot;£&quot;#,##0"/>
    <numFmt numFmtId="176" formatCode="_-&quot;£&quot;* #,##0_-;\-&quot;£&quot;* #,##0_-;_-&quot;£&quot;* &quot;-&quot;_-;_-@_-"/>
    <numFmt numFmtId="177" formatCode="_-* #,##0_-;\-* #,##0_-;_-* &quot;-&quot;_-;_-@_-"/>
    <numFmt numFmtId="178" formatCode="_-&quot;£&quot;* #,##0.00_-;\-&quot;£&quot;* #,##0.00_-;_-&quot;£&quot;* &quot;-&quot;??_-;_-@_-"/>
    <numFmt numFmtId="179" formatCode="_-* #,##0.00_-;\-* #,##0.00_-;_-* &quot;-&quot;??_-;_-@_-"/>
    <numFmt numFmtId="180" formatCode="_-&quot;$&quot;* #,##0_-;\-&quot;$&quot;* #,##0_-;_-&quot;$&quot;* &quot;-&quot;_-;_-@_-"/>
    <numFmt numFmtId="181" formatCode="##.##%"/>
    <numFmt numFmtId="182" formatCode="&quot;\&quot;#,##0.00;[Red]&quot;\&quot;&quot;\&quot;&quot;\&quot;&quot;\&quot;&quot;\&quot;&quot;\&quot;\-#,##0.00"/>
    <numFmt numFmtId="183" formatCode="&quot;\&quot;#,##0;[Red]&quot;\&quot;&quot;\&quot;\-#,##0"/>
    <numFmt numFmtId="184" formatCode=".\ ###\ ;############################################################################################"/>
    <numFmt numFmtId="185" formatCode="&quot;$&quot;#,##0;[Red]\-&quot;$&quot;#,##0"/>
    <numFmt numFmtId="186" formatCode="_(* #,##0_);_(* \(#,##0\);_(* \-??_);_(@_)"/>
    <numFmt numFmtId="187" formatCode="_-* #,##0\ _F_-;\-* #,##0\ _F_-;_-* &quot;-&quot;\ _F_-;_-@_-"/>
    <numFmt numFmtId="188" formatCode="_-* #,##0\ _F_-;\-* #,##0\ _F_-;_-* &quot;- &quot;_F_-;_-@_-"/>
    <numFmt numFmtId="189" formatCode="_-* #,##0\ &quot;$&quot;_-;\-* #,##0\ &quot;$&quot;_-;_-* &quot;-&quot;\ &quot;$&quot;_-;_-@_-"/>
    <numFmt numFmtId="190" formatCode="_-* #,##0.00\ _F_-;\-* #,##0.00\ _F_-;_-* &quot;-&quot;??\ _F_-;_-@_-"/>
    <numFmt numFmtId="191" formatCode="_(&quot;$&quot;\ * #,##0_);_(&quot;$&quot;\ * \(#,##0\);_(&quot;$&quot;\ * &quot;-&quot;_);_(@_)"/>
    <numFmt numFmtId="192" formatCode="_-* #,##0\ &quot;F&quot;_-;\-* #,##0\ &quot;F&quot;_-;_-* &quot;-&quot;\ &quot;F&quot;_-;_-@_-"/>
    <numFmt numFmtId="193" formatCode="_-* #,##0\ _$_-;\-* #,##0\ _$_-;_-* &quot;-&quot;\ _$_-;_-@_-"/>
    <numFmt numFmtId="194" formatCode="_ &quot;\&quot;* #,##0_ ;_ &quot;\&quot;* \-#,##0_ ;_ &quot;\&quot;* &quot;-&quot;_ ;_ @_ "/>
    <numFmt numFmtId="195" formatCode="_ \\* #,##0_ ;_ \\* \-#,##0_ ;_ \\* \-_ ;_ @_ "/>
    <numFmt numFmtId="196" formatCode="&quot;\&quot;#,##0.00;[Red]&quot;\&quot;\-#,##0.00"/>
    <numFmt numFmtId="197" formatCode="&quot;\&quot;#,##0;[Red]&quot;\&quot;\-#,##0"/>
    <numFmt numFmtId="198" formatCode="0%;\(0%\)"/>
    <numFmt numFmtId="199" formatCode="0.0%"/>
    <numFmt numFmtId="200" formatCode="&quot;SFr.&quot;\ #,##0.00;[Red]&quot;SFr.&quot;\ \-#,##0.00"/>
    <numFmt numFmtId="201" formatCode="&quot;SFr.&quot;\ #,##0.00;&quot;SFr.&quot;\ \-#,##0.00"/>
    <numFmt numFmtId="202" formatCode="_ &quot;SFr.&quot;\ * #,##0_ ;_ &quot;SFr.&quot;\ * \-#,##0_ ;_ &quot;SFr.&quot;\ * &quot;-&quot;_ ;_ @_ "/>
    <numFmt numFmtId="203" formatCode="_ * #,##0_ ;_ * \-#,##0_ ;_ * &quot;-&quot;_ ;_ @_ "/>
    <numFmt numFmtId="204" formatCode="_ * #,##0.00_ ;_ * \-#,##0.00_ ;_ * &quot;-&quot;??_ ;_ @_ "/>
    <numFmt numFmtId="205" formatCode="##,#0\&gt;0_);\(#,##0.0\)"/>
    <numFmt numFmtId="206" formatCode="_(* #,##0.0000_);_(* \(#,##0.0000\);_(* &quot;-&quot;??_);_(@_)"/>
    <numFmt numFmtId="207" formatCode="###\ ###\ ###\ ###\ .00"/>
    <numFmt numFmtId="208" formatCode="###\ ###\ ###.000"/>
    <numFmt numFmtId="209" formatCode="_-* #,##0.000\ _F_-;\-* #,##0.000\ _F_-;_-* &quot;-&quot;???\ _F_-;_-@_-"/>
    <numFmt numFmtId="210" formatCode="dd\-mm\-yy"/>
    <numFmt numFmtId="211" formatCode="##,###.##"/>
    <numFmt numFmtId="212" formatCode="_-* #,##0.00\ &quot;F&quot;_-;\-* #,##0.00\ &quot;F&quot;_-;_-* &quot;-&quot;??\ &quot;F&quot;_-;_-@_-"/>
    <numFmt numFmtId="213" formatCode="#0.##"/>
    <numFmt numFmtId="214" formatCode="0.000_)"/>
    <numFmt numFmtId="215" formatCode="_-* #,##0.00\ _V_N_D_-;\-* #,##0.00\ _V_N_D_-;_-* &quot;-&quot;??\ _V_N_D_-;_-@_-"/>
    <numFmt numFmtId="216" formatCode="#,##0\ &quot;þ&quot;;[Red]\-#,##0\ &quot;þ&quot;"/>
    <numFmt numFmtId="217" formatCode="#,##0.00;[Red]#,##0.00"/>
    <numFmt numFmtId="218" formatCode=".\ ###\ ;########"/>
    <numFmt numFmtId="219" formatCode="#,##0.0_);\(#,##0.0\)"/>
    <numFmt numFmtId="220" formatCode="_ &quot;R&quot;\ * #,##0_ ;_ &quot;R&quot;\ * \-#,##0_ ;_ &quot;R&quot;\ * &quot;-&quot;_ ;_ @_ "/>
    <numFmt numFmtId="221" formatCode="##,##0%"/>
    <numFmt numFmtId="222" formatCode="#,###%"/>
    <numFmt numFmtId="223" formatCode="##.##"/>
    <numFmt numFmtId="224" formatCode="###,###"/>
    <numFmt numFmtId="225" formatCode="###.###"/>
    <numFmt numFmtId="226" formatCode="##,###.####"/>
    <numFmt numFmtId="227" formatCode="\$#,##0\ ;\(\$#,##0\)"/>
    <numFmt numFmtId="228" formatCode="\ ###\ ###"/>
    <numFmt numFmtId="229" formatCode="##,##0.##"/>
    <numFmt numFmtId="230" formatCode="\U\S\$#,##0.00;\(\U\S\$#,##0.00\)"/>
    <numFmt numFmtId="231" formatCode="_(\§\g\ #,##0_);_(\§\g\ \(#,##0\);_(\§\g\ &quot;-&quot;??_);_(@_)"/>
    <numFmt numFmtId="232" formatCode="_(\§\g\ #,##0_);_(\§\g\ \(#,##0\);_(\§\g\ &quot;-&quot;_);_(@_)"/>
    <numFmt numFmtId="233" formatCode=".\ ###\ ;####"/>
    <numFmt numFmtId="234" formatCode="\§\g#,##0_);\(\§\g#,##0\)"/>
    <numFmt numFmtId="235" formatCode="_-&quot;VND&quot;* #,##0_-;\-&quot;VND&quot;* #,##0_-;_-&quot;VND&quot;* &quot;-&quot;_-;_-@_-"/>
    <numFmt numFmtId="236" formatCode="_-&quot;VND&quot;* #,##0_-;&quot;-VND&quot;* #,##0_-;_-&quot;VND&quot;* \-_-;_-@_-"/>
    <numFmt numFmtId="237" formatCode="_-* #,##0\ _?_-;\-* #,##0\ _?_-;_-* &quot;-&quot;\ _?_-;_-@_-"/>
    <numFmt numFmtId="238" formatCode="_-* #,##0_-;\-* #,##0_-;_-* \-_-;_-@_-"/>
    <numFmt numFmtId="239" formatCode="_-* #,##0\ _₫_-;\-* #,##0\ _₫_-;_-* &quot;- &quot;_₫_-;_-@_-"/>
    <numFmt numFmtId="240" formatCode="_(&quot;Rp&quot;* #,##0.00_);_(&quot;Rp&quot;* \(#,##0.00\);_(&quot;Rp&quot;* &quot;-&quot;??_);_(@_)"/>
    <numFmt numFmtId="241" formatCode="_(&quot;Rp&quot;* #,##0.00_);_(&quot;Rp&quot;* \(#,##0.00\);_(&quot;Rp&quot;* \-??_);_(@_)"/>
    <numFmt numFmtId="242" formatCode="#,##0.00\ &quot;FB&quot;;[Red]\-#,##0.00\ &quot;FB&quot;"/>
    <numFmt numFmtId="243" formatCode="#,##0.00&quot; FB&quot;;[Red]\-#,##0.00&quot; FB&quot;"/>
    <numFmt numFmtId="244" formatCode="_(* #,##0_);_(* \(#,##0\);_(* \-_);_(@_)"/>
    <numFmt numFmtId="245" formatCode="_-* #,##0\ _k_r_-;\-* #,##0\ _k_r_-;_-* &quot;-&quot;\ _k_r_-;_-@_-"/>
    <numFmt numFmtId="246" formatCode="#,##0\ &quot;$&quot;;\-#,##0\ &quot;$&quot;"/>
    <numFmt numFmtId="247" formatCode="#,##0&quot; $&quot;;\-#,##0&quot; $&quot;"/>
    <numFmt numFmtId="248" formatCode="#,##0\ &quot;kr&quot;;\-#,##0\ &quot;kr&quot;"/>
    <numFmt numFmtId="249" formatCode="_-* #,##0.00\ _?_-;\-* #,##0.00\ _?_-;_-* &quot;-&quot;??\ _?_-;_-@_-"/>
    <numFmt numFmtId="250" formatCode="_-* #,##0.00_-;\-* #,##0.00_-;_-* \-??_-;_-@_-"/>
    <numFmt numFmtId="251" formatCode="_-* #,##0.00\ _₫_-;\-* #,##0.00\ _₫_-;_-* \-??\ _₫_-;_-@_-"/>
    <numFmt numFmtId="252" formatCode="&quot;$&quot;#,##0;\-&quot;$&quot;#,##0"/>
    <numFmt numFmtId="253" formatCode="\$#,##0;&quot;-$&quot;#,##0"/>
    <numFmt numFmtId="254" formatCode="&quot;kr&quot;#,##0;\-&quot;kr&quot;#,##0"/>
    <numFmt numFmtId="255" formatCode="_-* #,##0\ _F_B_-;\-* #,##0\ _F_B_-;_-* &quot;-&quot;\ _F_B_-;_-@_-"/>
    <numFmt numFmtId="256" formatCode="_-* #,##0\ _F_B_-;\-* #,##0\ _F_B_-;_-* &quot;- &quot;_F_B_-;_-@_-"/>
    <numFmt numFmtId="257" formatCode="_(* #,##0.00_);_(* \(#,##0.00\);_(* \-??_);_(@_)"/>
    <numFmt numFmtId="258" formatCode="_-* #,##0.00\ _k_r_-;\-* #,##0.00\ _k_r_-;_-* &quot;-&quot;??\ _k_r_-;_-@_-"/>
    <numFmt numFmtId="259" formatCode="#,##0_);\-#,##0_)"/>
    <numFmt numFmtId="260" formatCode="&quot;Dong&quot;#,##0.00_);[Red]\(&quot;Dong&quot;#,##0.00\)"/>
    <numFmt numFmtId="261" formatCode="0."/>
    <numFmt numFmtId="262" formatCode="#,##0\ &quot;$&quot;_);\(#,##0\ &quot;$&quot;\)"/>
    <numFmt numFmtId="263" formatCode="#,###"/>
    <numFmt numFmtId="264" formatCode="_-&quot;$&quot;* #,##0.00_-;\-&quot;$&quot;* #,##0.00_-;_-&quot;$&quot;* &quot;-&quot;??_-;_-@_-"/>
    <numFmt numFmtId="265" formatCode="&quot;Fr.&quot;\ #,##0.00;[Red]&quot;Fr.&quot;\ \-#,##0.00"/>
    <numFmt numFmtId="266" formatCode="_ &quot;Fr.&quot;\ * #,##0_ ;_ &quot;Fr.&quot;\ * \-#,##0_ ;_ &quot;Fr.&quot;\ * &quot;-&quot;_ ;_ @_ "/>
    <numFmt numFmtId="267" formatCode="&quot;\&quot;#,##0;[Red]\-&quot;\&quot;#,##0"/>
    <numFmt numFmtId="268" formatCode="&quot;\&quot;#,##0.00;\-&quot;\&quot;#,##0.00"/>
    <numFmt numFmtId="269" formatCode="0.00_)"/>
    <numFmt numFmtId="270" formatCode="&quot;VND&quot;#,##0_);[Red]\(&quot;VND&quot;#,##0\)"/>
    <numFmt numFmtId="271" formatCode="#,##0.00_);\-#,##0.00_)"/>
    <numFmt numFmtId="272" formatCode="#,##0.000_);\(#,##0.000\)"/>
    <numFmt numFmtId="273" formatCode="d"/>
    <numFmt numFmtId="274" formatCode="#"/>
    <numFmt numFmtId="275" formatCode="&quot;¡Ì&quot;#,##0;[Red]\-&quot;¡Ì&quot;#,##0"/>
    <numFmt numFmtId="276" formatCode="#,##0.00\ &quot;F&quot;;[Red]\-#,##0.00\ &quot;F&quot;"/>
    <numFmt numFmtId="277" formatCode="\$#,##0;[Red]&quot;-$&quot;#,##0"/>
    <numFmt numFmtId="278" formatCode="&quot;kr&quot;#,##0;[Red]\-&quot;kr&quot;#,##0"/>
    <numFmt numFmtId="279" formatCode="_-\£* #,##0_-;&quot;-£&quot;* #,##0_-;_-\£* \-_-;_-@_-"/>
    <numFmt numFmtId="280" formatCode="0.00000000000E+00;\?"/>
    <numFmt numFmtId="281" formatCode="#,##0.00\ \ "/>
    <numFmt numFmtId="282" formatCode="#,##0.00&quot;  &quot;"/>
    <numFmt numFmtId="283" formatCode="0.00000"/>
    <numFmt numFmtId="284" formatCode="_-* #,##0.0\ _F_-;\-* #,##0.0\ _F_-;_-* &quot;-&quot;??\ _F_-;_-@_-"/>
    <numFmt numFmtId="285" formatCode="_-\£* #,##0.00_-;&quot;-£&quot;* #,##0.00_-;_-\£* \-??_-;_-@_-"/>
    <numFmt numFmtId="286" formatCode="&quot;.&quot;#,##0.00_);[Red]\(&quot;.&quot;#,##0.00\)"/>
    <numFmt numFmtId="287" formatCode="#,##0.00&quot; F&quot;;[Red]\-#,##0.00&quot; F&quot;"/>
    <numFmt numFmtId="288" formatCode="_-* ###,0&quot;.&quot;00\ _F_B_-;\-* ###,0&quot;.&quot;00\ _F_B_-;_-* &quot;-&quot;??\ _F_B_-;_-@_-"/>
    <numFmt numFmtId="289" formatCode="_-* #,##0.0\ _F_-;\-* #,##0.0\ _F_-;_-* \-??\ _F_-;_-@_-"/>
    <numFmt numFmtId="290" formatCode="#,##0.00\ \ \ \ "/>
    <numFmt numFmtId="291" formatCode="_(* #.##0.00_);_(* \(#.##0.00\);_(* &quot;-&quot;??_);_(@_)"/>
    <numFmt numFmtId="292" formatCode="&quot;\&quot;#,##0;&quot;\&quot;\-#,##0"/>
    <numFmt numFmtId="293" formatCode="\\#,##0;&quot;\-&quot;#,##0"/>
    <numFmt numFmtId="294" formatCode="_-* ###,0\.00\ _F_B_-;\-* ###,0\.00\ _F_B_-;_-* \-??\ _F_B_-;_-@_-"/>
    <numFmt numFmtId="295" formatCode="_ * #.##._ ;_ * \-#.##._ ;_ * &quot;-&quot;??_ ;_ @_ⴆ"/>
    <numFmt numFmtId="296" formatCode="#,##0\ &quot;F&quot;;\-#,##0\ &quot;F&quot;"/>
    <numFmt numFmtId="297" formatCode="#,##0\ &quot;F&quot;;[Red]\-#,##0\ &quot;F&quot;"/>
    <numFmt numFmtId="298" formatCode="_-* #,##0\ _F_-;\-* #,##0\ _F_-;_-* &quot;-&quot;??\ _F_-;_-@_-"/>
    <numFmt numFmtId="299" formatCode="_-* ###,0&quot;.&quot;00_-;\-* ###,0&quot;.&quot;00_-;_-* &quot;-&quot;??_-;_-@_-"/>
    <numFmt numFmtId="300" formatCode="0000"/>
    <numFmt numFmtId="301" formatCode="00"/>
    <numFmt numFmtId="302" formatCode="000"/>
    <numFmt numFmtId="303" formatCode="_-&quot;$&quot;* ###,0&quot;.&quot;00_-;\-&quot;$&quot;* ###,0&quot;.&quot;00_-;_-&quot;$&quot;* &quot;-&quot;??_-;_-@_-"/>
    <numFmt numFmtId="304" formatCode="#,##0.00\ &quot;F&quot;;\-#,##0.00\ &quot;F&quot;"/>
    <numFmt numFmtId="305" formatCode="_-* #,##0\ &quot;DM&quot;_-;\-* #,##0\ &quot;DM&quot;_-;_-* &quot;-&quot;\ &quot;DM&quot;_-;_-@_-"/>
    <numFmt numFmtId="306" formatCode="_-* #,##0.00\ &quot;DM&quot;_-;\-* #,##0.00\ &quot;DM&quot;_-;_-* &quot;-&quot;??\ &quot;DM&quot;_-;_-@_-"/>
    <numFmt numFmtId="307" formatCode="_ &quot;\&quot;* #,##0_ ;_ &quot;\&quot;* &quot;\&quot;\!\-#,##0_ ;_ &quot;\&quot;* &quot;-&quot;_ ;_ @_ "/>
    <numFmt numFmtId="308" formatCode="_ &quot;\&quot;* #,##0.00_ ;_ &quot;\&quot;* &quot;\&quot;\!\-#,##0.00_ ;_ &quot;\&quot;* &quot;-&quot;??_ ;_ @_ "/>
    <numFmt numFmtId="309" formatCode="_(* #,##0.0_);_(* \(#,##0.0\);_(* &quot;-&quot;?_);_(@_)"/>
  </numFmts>
  <fonts count="229">
    <font>
      <sz val="11"/>
      <color theme="1"/>
      <name val="Calibri"/>
      <family val="2"/>
      <scheme val="minor"/>
    </font>
    <font>
      <sz val="14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4"/>
      <name val="Times New Roman"/>
      <family val="1"/>
      <charset val="163"/>
    </font>
    <font>
      <i/>
      <sz val="14"/>
      <name val="Times New Roman"/>
      <family val="1"/>
      <charset val="163"/>
    </font>
    <font>
      <sz val="14"/>
      <color indexed="8"/>
      <name val="Times New Roman"/>
      <family val="1"/>
    </font>
    <font>
      <sz val="10"/>
      <name val="Arial"/>
      <family val="2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  <charset val="163"/>
    </font>
    <font>
      <sz val="14"/>
      <name val="Arial"/>
      <family val="2"/>
      <charset val="163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  <charset val="163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Times New Roman"/>
      <family val="1"/>
    </font>
    <font>
      <sz val="13"/>
      <name val=".VnTime"/>
      <family val="2"/>
    </font>
    <font>
      <b/>
      <sz val="13"/>
      <name val="Times New Roman"/>
      <family val="1"/>
    </font>
    <font>
      <b/>
      <sz val="11"/>
      <name val="Times New Roman"/>
      <family val="1"/>
    </font>
    <font>
      <sz val="14"/>
      <color rgb="FF000000"/>
      <name val="Times New Roman"/>
      <family val="1"/>
    </font>
    <font>
      <sz val="8"/>
      <name val="Times New Roman"/>
      <family val="1"/>
    </font>
    <font>
      <b/>
      <i/>
      <sz val="14"/>
      <name val="Arial"/>
      <family val="2"/>
      <charset val="163"/>
    </font>
    <font>
      <sz val="14"/>
      <color theme="1"/>
      <name val="Times New Roman"/>
      <family val="2"/>
    </font>
    <font>
      <sz val="12"/>
      <name val=".VnTime"/>
      <family val="2"/>
    </font>
    <font>
      <sz val="12"/>
      <name val="VNI-Times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b/>
      <sz val="10"/>
      <name val="SVNtimes new roman"/>
      <family val="2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2"/>
      <name val="|??¢¥¢¬¨Ï"/>
      <family val="1"/>
      <charset val="129"/>
    </font>
    <font>
      <sz val="12"/>
      <name val="|??´¸ⓒ"/>
      <family val="1"/>
      <charset val="129"/>
    </font>
    <font>
      <sz val="10"/>
      <name val="VNI-Times"/>
    </font>
    <font>
      <sz val="10"/>
      <name val="MS Sans Serif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2"/>
      <name val="???"/>
      <family val="2"/>
    </font>
    <font>
      <sz val="11"/>
      <name val="‚l‚r ‚oƒSƒVƒbƒN"/>
      <family val="3"/>
      <charset val="128"/>
    </font>
    <font>
      <sz val="11"/>
      <name val="–¾’©"/>
      <family val="1"/>
      <charset val="128"/>
    </font>
    <font>
      <sz val="14"/>
      <name val="VnTime"/>
    </font>
    <font>
      <sz val="13"/>
      <name val="Tms Rmn"/>
      <family val="1"/>
    </font>
    <font>
      <sz val="14"/>
      <name val="VnTime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sz val="12"/>
      <name val="???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  <family val="2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4"/>
      <name val=".VnTime"/>
      <family val="2"/>
    </font>
    <font>
      <sz val="11"/>
      <name val="VNtimes new roman"/>
      <family val="2"/>
    </font>
    <font>
      <sz val="12"/>
      <name val="¹UAAA¼"/>
      <family val="3"/>
      <charset val="129"/>
    </font>
    <font>
      <b/>
      <sz val="12"/>
      <color indexed="63"/>
      <name val="VNI-Times"/>
    </font>
    <font>
      <sz val="12"/>
      <name val="¹ÙÅÁÃ¼"/>
      <charset val="129"/>
    </font>
    <font>
      <b/>
      <i/>
      <sz val="14"/>
      <name val="VNTime"/>
      <family val="2"/>
    </font>
    <font>
      <sz val="11"/>
      <color indexed="8"/>
      <name val="Calibri"/>
      <family val="2"/>
    </font>
    <font>
      <sz val="12"/>
      <name val="Tms Rmn"/>
    </font>
    <font>
      <sz val="11"/>
      <name val="µ¸¿ò"/>
      <charset val="129"/>
    </font>
    <font>
      <sz val="12"/>
      <name val="System"/>
      <family val="1"/>
      <charset val="129"/>
    </font>
    <font>
      <sz val="11"/>
      <name val="µ¸¿ò"/>
    </font>
    <font>
      <sz val="10"/>
      <name val="Helv"/>
    </font>
    <font>
      <sz val="12"/>
      <name val="Arial"/>
      <family val="2"/>
    </font>
    <font>
      <b/>
      <sz val="10"/>
      <name val="Helv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b/>
      <sz val="9"/>
      <name val="VNI-Times"/>
    </font>
    <font>
      <sz val="8"/>
      <name val="SVNtimes new roman"/>
      <family val="2"/>
    </font>
    <font>
      <sz val="10"/>
      <name val=".VnArial"/>
      <family val="2"/>
    </font>
    <font>
      <sz val="10"/>
      <name val="VNI-Aptima"/>
    </font>
    <font>
      <b/>
      <sz val="13"/>
      <name val="Tms Rmn"/>
      <family val="1"/>
    </font>
    <font>
      <sz val="11"/>
      <name val="Tms Rmn"/>
    </font>
    <font>
      <sz val="11"/>
      <name val="VNI-Times"/>
    </font>
    <font>
      <sz val="10"/>
      <name val="Arial"/>
      <family val="2"/>
      <charset val="163"/>
    </font>
    <font>
      <sz val="11"/>
      <name val="UVnTime"/>
      <family val="2"/>
    </font>
    <font>
      <sz val="11"/>
      <name val="Calibri"/>
      <family val="2"/>
      <scheme val="minor"/>
    </font>
    <font>
      <b/>
      <sz val="12"/>
      <name val="VNTime"/>
      <family val="2"/>
    </font>
    <font>
      <sz val="10"/>
      <name val="MS Serif"/>
      <family val="1"/>
    </font>
    <font>
      <sz val="10"/>
      <name val="Courier"/>
      <family val="3"/>
    </font>
    <font>
      <sz val="11"/>
      <name val="VNcentury Gothic"/>
    </font>
    <font>
      <b/>
      <sz val="15"/>
      <name val="VNcentury Gothic"/>
    </font>
    <font>
      <sz val="12"/>
      <name val="SVNtimes new roman"/>
      <family val="2"/>
    </font>
    <font>
      <sz val="10"/>
      <name val="SVNtimes new roman"/>
    </font>
    <font>
      <b/>
      <sz val="10"/>
      <name val="Arial"/>
      <family val="2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2"/>
      <name val="Tms Rmn"/>
      <family val="1"/>
    </font>
    <font>
      <sz val="10"/>
      <color indexed="16"/>
      <name val="MS Serif"/>
      <family val="1"/>
    </font>
    <font>
      <sz val="10"/>
      <name val="VNI-Helve-Condense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2"/>
      <name val="VNTime"/>
      <family val="2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Arial"/>
      <family val="2"/>
    </font>
    <font>
      <b/>
      <sz val="12"/>
      <name val="Tahoma"/>
      <family val="2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0"/>
      <name val="Tahoma"/>
      <family val="2"/>
    </font>
    <font>
      <sz val="10"/>
      <name val="VNI-Helve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i/>
      <sz val="10"/>
      <name val=".VnTime"/>
      <family val="2"/>
    </font>
    <font>
      <sz val="8"/>
      <name val="VNarial"/>
      <family val="2"/>
    </font>
    <font>
      <b/>
      <i/>
      <sz val="12"/>
      <name val=".VnAristote"/>
      <family val="2"/>
    </font>
    <font>
      <b/>
      <sz val="11"/>
      <name val="Helv"/>
    </font>
    <font>
      <sz val="10"/>
      <name val=".VnAvant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VNtimes new roman"/>
      <family val="1"/>
    </font>
    <font>
      <sz val="12"/>
      <name val="바탕체"/>
      <family val="1"/>
      <charset val="129"/>
    </font>
    <font>
      <sz val="11"/>
      <color theme="1"/>
      <name val="Calibri"/>
      <family val="2"/>
      <charset val="163"/>
      <scheme val="minor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</font>
    <font>
      <sz val="14"/>
      <name val=".VnArial Narrow"/>
      <family val="2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1"/>
      <name val="3C_Times_T"/>
    </font>
    <font>
      <u/>
      <sz val="10.199999999999999"/>
      <color indexed="12"/>
      <name val=".VnTime"/>
      <family val="2"/>
    </font>
    <font>
      <b/>
      <sz val="12"/>
      <name val="宋体"/>
      <charset val="134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10"/>
      <name val="Tahoma"/>
      <family val="2"/>
    </font>
    <font>
      <b/>
      <sz val="8"/>
      <color indexed="8"/>
      <name val="Helv"/>
      <family val="2"/>
    </font>
    <font>
      <sz val="13"/>
      <name val=".VnArial"/>
      <family val="2"/>
    </font>
    <font>
      <sz val="10"/>
      <name val="VNI-Times"/>
      <family val="2"/>
    </font>
    <font>
      <b/>
      <sz val="10"/>
      <name val="VNI-Univer"/>
    </font>
    <font>
      <sz val="10"/>
      <name val=".VnBook-Antiqua"/>
      <family val="2"/>
    </font>
    <font>
      <b/>
      <sz val="12"/>
      <name val="VNI-Cooper"/>
    </font>
    <font>
      <b/>
      <sz val="12"/>
      <name val="VNI-Times"/>
    </font>
    <font>
      <sz val="12"/>
      <name val="VNTime"/>
    </font>
    <font>
      <sz val="11"/>
      <name val=".VnAvant"/>
      <family val="2"/>
    </font>
    <font>
      <b/>
      <sz val="13"/>
      <color indexed="8"/>
      <name val=".VnTimeH"/>
      <family val="2"/>
    </font>
    <font>
      <sz val="14"/>
      <name val=".Vn3DH"/>
      <family val="2"/>
    </font>
    <font>
      <b/>
      <sz val="12"/>
      <name val=".VnTime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10"/>
      <name val=".VnArial Narrow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sz val="8"/>
      <name val="VNI-Helve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sz val="10"/>
      <name val="VNtimes new roman"/>
      <family val="2"/>
    </font>
    <font>
      <sz val="8"/>
      <name val=".VnTime"/>
      <family val="2"/>
    </font>
    <font>
      <b/>
      <sz val="8"/>
      <name val="VN Helvetica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1"/>
      <name val="가는각진제목체"/>
      <family val="1"/>
      <charset val="129"/>
    </font>
    <font>
      <sz val="10"/>
      <name val="명조"/>
      <family val="3"/>
      <charset val="129"/>
    </font>
    <font>
      <sz val="12"/>
      <name val="바탕체"/>
      <family val="3"/>
      <charset val="129"/>
    </font>
    <font>
      <sz val="10"/>
      <name val="돋움체"/>
      <family val="3"/>
      <charset val="129"/>
    </font>
    <font>
      <sz val="12"/>
      <name val="宋体"/>
      <family val="1"/>
      <charset val="136"/>
    </font>
    <font>
      <sz val="9"/>
      <name val="Arial"/>
      <family val="2"/>
    </font>
    <font>
      <u/>
      <sz val="10"/>
      <color indexed="14"/>
      <name val="MS Sans Serif"/>
      <family val="2"/>
    </font>
    <font>
      <u/>
      <sz val="9"/>
      <color indexed="36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charset val="134"/>
    </font>
    <font>
      <u/>
      <sz val="10"/>
      <color indexed="12"/>
      <name val="MS Sans Serif"/>
      <family val="2"/>
    </font>
    <font>
      <u/>
      <sz val="9"/>
      <color indexed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14"/>
      <color theme="1"/>
      <name val="Times New Roman"/>
      <family val="2"/>
      <charset val="163"/>
    </font>
    <font>
      <sz val="14"/>
      <color rgb="FFFF0000"/>
      <name val="Times New Roman"/>
      <family val="1"/>
    </font>
    <font>
      <sz val="14"/>
      <name val="Cambria"/>
      <family val="1"/>
      <scheme val="major"/>
    </font>
    <font>
      <i/>
      <sz val="14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name val=".VnTime"/>
      <family val="2"/>
    </font>
    <font>
      <i/>
      <vertAlign val="superscript"/>
      <sz val="14"/>
      <name val="Cambria"/>
      <family val="1"/>
      <scheme val="major"/>
    </font>
    <font>
      <i/>
      <sz val="12"/>
      <name val="Cambria"/>
      <family val="1"/>
      <scheme val="major"/>
    </font>
    <font>
      <u/>
      <sz val="14"/>
      <name val="Times New Roman"/>
      <family val="1"/>
      <charset val="163"/>
    </font>
    <font>
      <i/>
      <u/>
      <sz val="14"/>
      <name val="Times New Roman"/>
      <family val="1"/>
      <charset val="163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0"/>
      </right>
      <top/>
      <bottom/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828">
    <xf numFmtId="0" fontId="0" fillId="0" borderId="0"/>
    <xf numFmtId="43" fontId="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9" fontId="21" fillId="0" borderId="0" applyFont="0" applyFill="0" applyBorder="0" applyAlignment="0" applyProtection="0"/>
    <xf numFmtId="0" fontId="9" fillId="0" borderId="0"/>
    <xf numFmtId="0" fontId="23" fillId="0" borderId="0"/>
    <xf numFmtId="43" fontId="19" fillId="0" borderId="0" applyFon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2" fillId="0" borderId="0"/>
    <xf numFmtId="3" fontId="33" fillId="0" borderId="2"/>
    <xf numFmtId="181" fontId="34" fillId="0" borderId="7">
      <alignment horizontal="center"/>
      <protection hidden="1"/>
    </xf>
    <xf numFmtId="171" fontId="35" fillId="0" borderId="8" applyFont="0" applyBorder="0"/>
    <xf numFmtId="171" fontId="35" fillId="0" borderId="8" applyFont="0" applyBorder="0"/>
    <xf numFmtId="171" fontId="35" fillId="0" borderId="8" applyFont="0" applyBorder="0"/>
    <xf numFmtId="171" fontId="35" fillId="0" borderId="8" applyFont="0" applyBorder="0"/>
    <xf numFmtId="0" fontId="36" fillId="0" borderId="0"/>
    <xf numFmtId="182" fontId="9" fillId="0" borderId="0" applyFont="0" applyFill="0" applyBorder="0" applyAlignment="0" applyProtection="0"/>
    <xf numFmtId="0" fontId="37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8" fillId="0" borderId="0" applyFont="0" applyFill="0" applyBorder="0" applyAlignment="0" applyProtection="0"/>
    <xf numFmtId="0" fontId="39" fillId="0" borderId="9"/>
    <xf numFmtId="184" fontId="30" fillId="0" borderId="0" applyFont="0" applyFill="0" applyBorder="0" applyAlignment="0" applyProtection="0"/>
    <xf numFmtId="177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185" fontId="41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3" fillId="0" borderId="0"/>
    <xf numFmtId="0" fontId="44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86" fontId="30" fillId="0" borderId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77" fontId="30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0" fontId="46" fillId="0" borderId="0"/>
    <xf numFmtId="187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188" fontId="30" fillId="0" borderId="0" applyFill="0" applyBorder="0" applyAlignment="0" applyProtection="0"/>
    <xf numFmtId="188" fontId="30" fillId="0" borderId="0" applyFill="0" applyBorder="0" applyAlignment="0" applyProtection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0" fontId="47" fillId="0" borderId="0"/>
    <xf numFmtId="0" fontId="47" fillId="0" borderId="0"/>
    <xf numFmtId="0" fontId="36" fillId="0" borderId="0" applyNumberFormat="0" applyFill="0" applyBorder="0" applyAlignment="0" applyProtection="0"/>
    <xf numFmtId="0" fontId="46" fillId="0" borderId="0"/>
    <xf numFmtId="0" fontId="46" fillId="0" borderId="0"/>
    <xf numFmtId="189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0" fontId="46" fillId="0" borderId="0"/>
    <xf numFmtId="0" fontId="47" fillId="0" borderId="0"/>
    <xf numFmtId="0" fontId="46" fillId="0" borderId="0"/>
    <xf numFmtId="0" fontId="47" fillId="0" borderId="0"/>
    <xf numFmtId="0" fontId="46" fillId="0" borderId="0"/>
    <xf numFmtId="0" fontId="36" fillId="0" borderId="0" applyNumberFormat="0" applyFill="0" applyBorder="0" applyAlignment="0" applyProtection="0"/>
    <xf numFmtId="0" fontId="47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/>
    <xf numFmtId="0" fontId="36" fillId="0" borderId="0" applyNumberFormat="0" applyFill="0" applyBorder="0" applyAlignment="0" applyProtection="0"/>
    <xf numFmtId="0" fontId="47" fillId="0" borderId="0"/>
    <xf numFmtId="0" fontId="47" fillId="0" borderId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7" fillId="0" borderId="0"/>
    <xf numFmtId="0" fontId="47" fillId="0" borderId="0"/>
    <xf numFmtId="0" fontId="47" fillId="0" borderId="0"/>
    <xf numFmtId="0" fontId="9" fillId="0" borderId="0"/>
    <xf numFmtId="0" fontId="9" fillId="0" borderId="0"/>
    <xf numFmtId="0" fontId="4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47" fillId="0" borderId="0"/>
    <xf numFmtId="0" fontId="9" fillId="0" borderId="0"/>
    <xf numFmtId="0" fontId="9" fillId="0" borderId="0"/>
    <xf numFmtId="0" fontId="47" fillId="0" borderId="0"/>
    <xf numFmtId="0" fontId="47" fillId="0" borderId="0"/>
    <xf numFmtId="0" fontId="47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/>
    <xf numFmtId="42" fontId="45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2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191" fontId="45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0" fontId="47" fillId="0" borderId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19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90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166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80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47" fillId="0" borderId="0"/>
    <xf numFmtId="42" fontId="45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7" fillId="0" borderId="0"/>
    <xf numFmtId="0" fontId="23" fillId="0" borderId="0" applyNumberFormat="0" applyFill="0" applyBorder="0" applyAlignment="0" applyProtection="0"/>
    <xf numFmtId="0" fontId="46" fillId="0" borderId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2" fontId="45" fillId="0" borderId="0" applyFont="0" applyFill="0" applyBorder="0" applyAlignment="0" applyProtection="0"/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4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0" applyNumberFormat="0" applyFill="0" applyBorder="0" applyAlignment="0" applyProtection="0"/>
    <xf numFmtId="0" fontId="47" fillId="0" borderId="0"/>
    <xf numFmtId="194" fontId="49" fillId="0" borderId="0" applyFont="0" applyFill="0" applyBorder="0" applyAlignment="0" applyProtection="0"/>
    <xf numFmtId="195" fontId="30" fillId="0" borderId="0" applyFill="0" applyBorder="0" applyAlignment="0" applyProtection="0"/>
    <xf numFmtId="196" fontId="50" fillId="0" borderId="0" applyFont="0" applyFill="0" applyBorder="0" applyAlignment="0" applyProtection="0"/>
    <xf numFmtId="197" fontId="50" fillId="0" borderId="0" applyFont="0" applyFill="0" applyBorder="0" applyAlignment="0" applyProtection="0"/>
    <xf numFmtId="0" fontId="51" fillId="0" borderId="0"/>
    <xf numFmtId="0" fontId="51" fillId="0" borderId="0"/>
    <xf numFmtId="0" fontId="51" fillId="0" borderId="0"/>
    <xf numFmtId="0" fontId="22" fillId="0" borderId="0"/>
    <xf numFmtId="1" fontId="52" fillId="0" borderId="2" applyBorder="0" applyAlignment="0">
      <alignment horizontal="center"/>
    </xf>
    <xf numFmtId="198" fontId="53" fillId="0" borderId="0" applyFont="0" applyFill="0" applyBorder="0" applyAlignment="0" applyProtection="0"/>
    <xf numFmtId="3" fontId="33" fillId="0" borderId="2"/>
    <xf numFmtId="199" fontId="53" fillId="0" borderId="0" applyFont="0" applyFill="0" applyBorder="0" applyAlignment="0" applyProtection="0"/>
    <xf numFmtId="3" fontId="33" fillId="0" borderId="2"/>
    <xf numFmtId="3" fontId="33" fillId="0" borderId="2"/>
    <xf numFmtId="10" fontId="53" fillId="0" borderId="0" applyFont="0" applyFill="0" applyBorder="0" applyAlignment="0" applyProtection="0"/>
    <xf numFmtId="1" fontId="52" fillId="0" borderId="2" applyBorder="0" applyAlignment="0">
      <alignment horizontal="center"/>
    </xf>
    <xf numFmtId="1" fontId="54" fillId="0" borderId="2" applyBorder="0" applyAlignment="0">
      <alignment horizontal="center"/>
    </xf>
    <xf numFmtId="0" fontId="55" fillId="3" borderId="0"/>
    <xf numFmtId="195" fontId="30" fillId="0" borderId="0" applyFill="0" applyBorder="0" applyAlignment="0" applyProtection="0"/>
    <xf numFmtId="0" fontId="55" fillId="3" borderId="0"/>
    <xf numFmtId="194" fontId="49" fillId="0" borderId="0" applyFont="0" applyFill="0" applyBorder="0" applyAlignment="0" applyProtection="0"/>
    <xf numFmtId="0" fontId="55" fillId="3" borderId="0"/>
    <xf numFmtId="0" fontId="55" fillId="3" borderId="0"/>
    <xf numFmtId="0" fontId="55" fillId="3" borderId="0"/>
    <xf numFmtId="0" fontId="55" fillId="3" borderId="0"/>
    <xf numFmtId="0" fontId="56" fillId="3" borderId="0"/>
    <xf numFmtId="0" fontId="56" fillId="3" borderId="0"/>
    <xf numFmtId="0" fontId="55" fillId="3" borderId="0"/>
    <xf numFmtId="194" fontId="57" fillId="0" borderId="0" applyFont="0" applyFill="0" applyBorder="0" applyAlignment="0" applyProtection="0"/>
    <xf numFmtId="0" fontId="56" fillId="3" borderId="0"/>
    <xf numFmtId="0" fontId="55" fillId="3" borderId="0"/>
    <xf numFmtId="194" fontId="57" fillId="0" borderId="0" applyFont="0" applyFill="0" applyBorder="0" applyAlignment="0" applyProtection="0"/>
    <xf numFmtId="0" fontId="56" fillId="3" borderId="0"/>
    <xf numFmtId="194" fontId="57" fillId="0" borderId="0" applyFont="0" applyFill="0" applyBorder="0" applyAlignment="0" applyProtection="0"/>
    <xf numFmtId="0" fontId="55" fillId="3" borderId="0"/>
    <xf numFmtId="0" fontId="55" fillId="3" borderId="0"/>
    <xf numFmtId="194" fontId="57" fillId="0" borderId="0" applyFont="0" applyFill="0" applyBorder="0" applyAlignment="0" applyProtection="0"/>
    <xf numFmtId="0" fontId="58" fillId="0" borderId="0" applyFont="0" applyFill="0" applyBorder="0" applyAlignment="0">
      <alignment horizontal="left"/>
    </xf>
    <xf numFmtId="0" fontId="56" fillId="3" borderId="0"/>
    <xf numFmtId="0" fontId="55" fillId="4" borderId="0"/>
    <xf numFmtId="0" fontId="55" fillId="4" borderId="0"/>
    <xf numFmtId="194" fontId="57" fillId="0" borderId="0" applyFont="0" applyFill="0" applyBorder="0" applyAlignment="0" applyProtection="0"/>
    <xf numFmtId="0" fontId="55" fillId="3" borderId="0"/>
    <xf numFmtId="0" fontId="55" fillId="3" borderId="0"/>
    <xf numFmtId="0" fontId="55" fillId="3" borderId="0"/>
    <xf numFmtId="0" fontId="55" fillId="3" borderId="0"/>
    <xf numFmtId="0" fontId="55" fillId="3" borderId="0"/>
    <xf numFmtId="0" fontId="59" fillId="0" borderId="2" applyNumberFormat="0" applyFont="0" applyBorder="0">
      <alignment horizontal="left" indent="2"/>
    </xf>
    <xf numFmtId="0" fontId="58" fillId="0" borderId="0" applyFont="0" applyFill="0" applyBorder="0" applyAlignment="0">
      <alignment horizontal="left"/>
    </xf>
    <xf numFmtId="0" fontId="60" fillId="0" borderId="0"/>
    <xf numFmtId="0" fontId="61" fillId="5" borderId="10" applyFont="0" applyFill="0" applyAlignment="0">
      <alignment vertical="center" wrapText="1"/>
    </xf>
    <xf numFmtId="9" fontId="62" fillId="0" borderId="0" applyBorder="0" applyAlignment="0" applyProtection="0"/>
    <xf numFmtId="0" fontId="63" fillId="3" borderId="0"/>
    <xf numFmtId="0" fontId="63" fillId="3" borderId="0"/>
    <xf numFmtId="0" fontId="63" fillId="3" borderId="0"/>
    <xf numFmtId="0" fontId="63" fillId="3" borderId="0"/>
    <xf numFmtId="0" fontId="56" fillId="3" borderId="0"/>
    <xf numFmtId="0" fontId="56" fillId="3" borderId="0"/>
    <xf numFmtId="0" fontId="63" fillId="3" borderId="0"/>
    <xf numFmtId="0" fontId="63" fillId="4" borderId="0"/>
    <xf numFmtId="0" fontId="56" fillId="3" borderId="0"/>
    <xf numFmtId="0" fontId="63" fillId="3" borderId="0"/>
    <xf numFmtId="0" fontId="56" fillId="3" borderId="0"/>
    <xf numFmtId="0" fontId="63" fillId="4" borderId="0"/>
    <xf numFmtId="0" fontId="56" fillId="3" borderId="0"/>
    <xf numFmtId="0" fontId="63" fillId="4" borderId="0"/>
    <xf numFmtId="0" fontId="63" fillId="3" borderId="0"/>
    <xf numFmtId="0" fontId="63" fillId="3" borderId="0"/>
    <xf numFmtId="0" fontId="63" fillId="3" borderId="0"/>
    <xf numFmtId="0" fontId="59" fillId="0" borderId="2" applyNumberFormat="0" applyFont="0" applyBorder="0" applyAlignment="0">
      <alignment horizontal="center"/>
    </xf>
    <xf numFmtId="0" fontId="30" fillId="0" borderId="0"/>
    <xf numFmtId="0" fontId="30" fillId="0" borderId="0"/>
    <xf numFmtId="0" fontId="9" fillId="0" borderId="0"/>
    <xf numFmtId="0" fontId="9" fillId="0" borderId="0"/>
    <xf numFmtId="0" fontId="64" fillId="3" borderId="0"/>
    <xf numFmtId="0" fontId="64" fillId="3" borderId="0"/>
    <xf numFmtId="0" fontId="64" fillId="3" borderId="0"/>
    <xf numFmtId="0" fontId="64" fillId="3" borderId="0"/>
    <xf numFmtId="0" fontId="56" fillId="3" borderId="0"/>
    <xf numFmtId="0" fontId="56" fillId="3" borderId="0"/>
    <xf numFmtId="0" fontId="64" fillId="3" borderId="0"/>
    <xf numFmtId="0" fontId="64" fillId="4" borderId="0"/>
    <xf numFmtId="0" fontId="56" fillId="3" borderId="0"/>
    <xf numFmtId="0" fontId="64" fillId="3" borderId="0"/>
    <xf numFmtId="0" fontId="56" fillId="3" borderId="0"/>
    <xf numFmtId="0" fontId="64" fillId="4" borderId="0"/>
    <xf numFmtId="0" fontId="56" fillId="3" borderId="0"/>
    <xf numFmtId="0" fontId="64" fillId="4" borderId="0"/>
    <xf numFmtId="0" fontId="64" fillId="3" borderId="0"/>
    <xf numFmtId="0" fontId="64" fillId="3" borderId="0"/>
    <xf numFmtId="0" fontId="65" fillId="0" borderId="0">
      <alignment wrapText="1"/>
    </xf>
    <xf numFmtId="0" fontId="65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56" fillId="0" borderId="0">
      <alignment wrapText="1"/>
    </xf>
    <xf numFmtId="0" fontId="65" fillId="0" borderId="0">
      <alignment wrapText="1"/>
    </xf>
    <xf numFmtId="171" fontId="66" fillId="0" borderId="1" applyNumberFormat="0" applyFont="0" applyBorder="0" applyAlignment="0">
      <alignment horizontal="center"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67" fillId="0" borderId="0"/>
    <xf numFmtId="0" fontId="68" fillId="0" borderId="0"/>
    <xf numFmtId="200" fontId="9" fillId="0" borderId="0" applyFont="0" applyFill="0" applyBorder="0" applyAlignment="0" applyProtection="0"/>
    <xf numFmtId="0" fontId="69" fillId="0" borderId="0" applyFont="0" applyFill="0" applyBorder="0" applyAlignment="0" applyProtection="0"/>
    <xf numFmtId="201" fontId="31" fillId="0" borderId="0" applyFont="0" applyFill="0" applyBorder="0" applyAlignment="0" applyProtection="0"/>
    <xf numFmtId="202" fontId="9" fillId="0" borderId="0" applyFont="0" applyFill="0" applyBorder="0" applyAlignment="0" applyProtection="0"/>
    <xf numFmtId="0" fontId="69" fillId="0" borderId="0" applyFont="0" applyFill="0" applyBorder="0" applyAlignment="0" applyProtection="0"/>
    <xf numFmtId="202" fontId="9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70" fillId="0" borderId="0" applyNumberFormat="0" applyBorder="0" applyAlignment="0">
      <alignment horizontal="center"/>
    </xf>
    <xf numFmtId="203" fontId="71" fillId="0" borderId="0" applyFont="0" applyFill="0" applyBorder="0" applyAlignment="0" applyProtection="0"/>
    <xf numFmtId="0" fontId="69" fillId="0" borderId="0" applyFont="0" applyFill="0" applyBorder="0" applyAlignment="0" applyProtection="0"/>
    <xf numFmtId="203" fontId="71" fillId="0" borderId="0" applyFont="0" applyFill="0" applyBorder="0" applyAlignment="0" applyProtection="0"/>
    <xf numFmtId="204" fontId="71" fillId="0" borderId="0" applyFont="0" applyFill="0" applyBorder="0" applyAlignment="0" applyProtection="0"/>
    <xf numFmtId="0" fontId="69" fillId="0" borderId="0" applyFont="0" applyFill="0" applyBorder="0" applyAlignment="0" applyProtection="0"/>
    <xf numFmtId="204" fontId="7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72" fillId="0" borderId="0"/>
    <xf numFmtId="0" fontId="73" fillId="0" borderId="0"/>
    <xf numFmtId="0" fontId="74" fillId="0" borderId="0" applyNumberFormat="0" applyFill="0" applyBorder="0" applyAlignment="0" applyProtection="0"/>
    <xf numFmtId="0" fontId="69" fillId="0" borderId="0"/>
    <xf numFmtId="0" fontId="23" fillId="0" borderId="0"/>
    <xf numFmtId="0" fontId="22" fillId="0" borderId="0"/>
    <xf numFmtId="0" fontId="69" fillId="0" borderId="0"/>
    <xf numFmtId="0" fontId="75" fillId="0" borderId="0"/>
    <xf numFmtId="0" fontId="76" fillId="0" borderId="0"/>
    <xf numFmtId="0" fontId="77" fillId="0" borderId="0"/>
    <xf numFmtId="0" fontId="9" fillId="0" borderId="0" applyFill="0" applyBorder="0" applyAlignment="0"/>
    <xf numFmtId="205" fontId="78" fillId="0" borderId="0" applyFill="0" applyBorder="0" applyAlignment="0"/>
    <xf numFmtId="206" fontId="78" fillId="0" borderId="0" applyFill="0" applyBorder="0" applyAlignment="0"/>
    <xf numFmtId="207" fontId="30" fillId="0" borderId="0" applyFill="0" applyBorder="0" applyAlignment="0"/>
    <xf numFmtId="208" fontId="30" fillId="0" borderId="0" applyFill="0" applyBorder="0" applyAlignment="0"/>
    <xf numFmtId="209" fontId="79" fillId="0" borderId="0" applyFill="0" applyBorder="0" applyAlignment="0"/>
    <xf numFmtId="210" fontId="30" fillId="0" borderId="0" applyFill="0" applyBorder="0" applyAlignment="0"/>
    <xf numFmtId="205" fontId="78" fillId="0" borderId="0" applyFill="0" applyBorder="0" applyAlignment="0"/>
    <xf numFmtId="0" fontId="80" fillId="0" borderId="0"/>
    <xf numFmtId="211" fontId="81" fillId="0" borderId="9" applyBorder="0"/>
    <xf numFmtId="211" fontId="82" fillId="0" borderId="11">
      <protection locked="0"/>
    </xf>
    <xf numFmtId="212" fontId="45" fillId="0" borderId="0" applyFont="0" applyFill="0" applyBorder="0" applyAlignment="0" applyProtection="0"/>
    <xf numFmtId="3" fontId="83" fillId="6" borderId="2"/>
    <xf numFmtId="213" fontId="84" fillId="0" borderId="11"/>
    <xf numFmtId="171" fontId="85" fillId="0" borderId="0" applyFont="0" applyFill="0" applyBorder="0" applyAlignment="0" applyProtection="0"/>
    <xf numFmtId="1" fontId="86" fillId="0" borderId="4" applyBorder="0"/>
    <xf numFmtId="0" fontId="87" fillId="0" borderId="1" applyNumberFormat="0" applyFill="0" applyProtection="0">
      <alignment horizontal="center"/>
    </xf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214" fontId="88" fillId="0" borderId="0"/>
    <xf numFmtId="0" fontId="89" fillId="0" borderId="2"/>
    <xf numFmtId="165" fontId="9" fillId="0" borderId="0" applyFont="0" applyFill="0" applyBorder="0" applyAlignment="0" applyProtection="0"/>
    <xf numFmtId="41" fontId="90" fillId="0" borderId="0" applyFont="0" applyFill="0" applyBorder="0" applyAlignment="0" applyProtection="0"/>
    <xf numFmtId="177" fontId="90" fillId="0" borderId="0" applyFont="0" applyFill="0" applyBorder="0" applyAlignment="0" applyProtection="0"/>
    <xf numFmtId="209" fontId="79" fillId="0" borderId="0" applyFont="0" applyFill="0" applyBorder="0" applyAlignment="0" applyProtection="0"/>
    <xf numFmtId="43" fontId="73" fillId="0" borderId="0" applyFont="0" applyFill="0" applyBorder="0" applyAlignment="0" applyProtection="0"/>
    <xf numFmtId="179" fontId="73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73" fillId="0" borderId="0" applyFont="0" applyFill="0" applyBorder="0" applyAlignment="0" applyProtection="0"/>
    <xf numFmtId="179" fontId="73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79" fontId="90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91" fillId="0" borderId="0" applyFont="0" applyFill="0" applyBorder="0" applyAlignment="0" applyProtection="0"/>
    <xf numFmtId="0" fontId="9" fillId="0" borderId="0" applyFont="0" applyFill="0" applyBorder="0" applyAlignment="0" applyProtection="0"/>
    <xf numFmtId="215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216" fontId="30" fillId="0" borderId="0" applyFont="0" applyFill="0" applyBorder="0" applyAlignment="0" applyProtection="0"/>
    <xf numFmtId="216" fontId="30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92" fillId="0" borderId="0" applyFont="0" applyFill="0" applyBorder="0" applyAlignment="0" applyProtection="0"/>
    <xf numFmtId="179" fontId="92" fillId="0" borderId="0" applyFont="0" applyFill="0" applyBorder="0" applyAlignment="0" applyProtection="0"/>
    <xf numFmtId="179" fontId="92" fillId="0" borderId="0" applyFont="0" applyFill="0" applyBorder="0" applyAlignment="0" applyProtection="0"/>
    <xf numFmtId="179" fontId="92" fillId="0" borderId="0" applyFont="0" applyFill="0" applyBorder="0" applyAlignment="0" applyProtection="0"/>
    <xf numFmtId="217" fontId="19" fillId="0" borderId="0" applyFont="0" applyFill="0" applyBorder="0" applyAlignment="0" applyProtection="0"/>
    <xf numFmtId="216" fontId="30" fillId="0" borderId="0" applyFont="0" applyFill="0" applyBorder="0" applyAlignment="0" applyProtection="0"/>
    <xf numFmtId="216" fontId="30" fillId="0" borderId="0" applyFont="0" applyFill="0" applyBorder="0" applyAlignment="0" applyProtection="0"/>
    <xf numFmtId="21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16" fontId="30" fillId="0" borderId="0" applyFont="0" applyFill="0" applyBorder="0" applyAlignment="0" applyProtection="0"/>
    <xf numFmtId="216" fontId="3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1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79" fontId="19" fillId="0" borderId="0" applyFont="0" applyFill="0" applyBorder="0" applyAlignment="0" applyProtection="0"/>
    <xf numFmtId="218" fontId="36" fillId="0" borderId="0"/>
    <xf numFmtId="218" fontId="36" fillId="0" borderId="0"/>
    <xf numFmtId="37" fontId="53" fillId="0" borderId="0" applyFont="0" applyFill="0" applyBorder="0" applyAlignment="0" applyProtection="0"/>
    <xf numFmtId="219" fontId="53" fillId="0" borderId="0" applyFont="0" applyFill="0" applyBorder="0" applyAlignment="0" applyProtection="0"/>
    <xf numFmtId="39" fontId="53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93" fillId="0" borderId="0">
      <alignment horizontal="center"/>
    </xf>
    <xf numFmtId="0" fontId="94" fillId="0" borderId="0" applyNumberFormat="0" applyAlignment="0">
      <alignment horizontal="left"/>
    </xf>
    <xf numFmtId="0" fontId="95" fillId="0" borderId="0" applyNumberFormat="0" applyAlignment="0"/>
    <xf numFmtId="220" fontId="23" fillId="0" borderId="0" applyFont="0" applyFill="0" applyBorder="0" applyAlignment="0" applyProtection="0"/>
    <xf numFmtId="221" fontId="96" fillId="0" borderId="0">
      <protection locked="0"/>
    </xf>
    <xf numFmtId="222" fontId="96" fillId="0" borderId="0">
      <protection locked="0"/>
    </xf>
    <xf numFmtId="223" fontId="97" fillId="0" borderId="12">
      <protection locked="0"/>
    </xf>
    <xf numFmtId="224" fontId="96" fillId="0" borderId="0">
      <protection locked="0"/>
    </xf>
    <xf numFmtId="225" fontId="96" fillId="0" borderId="0">
      <protection locked="0"/>
    </xf>
    <xf numFmtId="224" fontId="96" fillId="0" borderId="0" applyNumberFormat="0">
      <protection locked="0"/>
    </xf>
    <xf numFmtId="224" fontId="96" fillId="0" borderId="0">
      <protection locked="0"/>
    </xf>
    <xf numFmtId="211" fontId="98" fillId="0" borderId="7"/>
    <xf numFmtId="226" fontId="98" fillId="0" borderId="7"/>
    <xf numFmtId="205" fontId="78" fillId="0" borderId="0" applyFont="0" applyFill="0" applyBorder="0" applyAlignment="0" applyProtection="0"/>
    <xf numFmtId="5" fontId="53" fillId="0" borderId="0" applyFont="0" applyFill="0" applyBorder="0" applyAlignment="0" applyProtection="0"/>
    <xf numFmtId="7" fontId="53" fillId="0" borderId="0" applyFont="0" applyFill="0" applyBorder="0" applyAlignment="0" applyProtection="0"/>
    <xf numFmtId="227" fontId="9" fillId="0" borderId="0" applyFont="0" applyFill="0" applyBorder="0" applyAlignment="0" applyProtection="0"/>
    <xf numFmtId="227" fontId="9" fillId="0" borderId="0" applyFont="0" applyFill="0" applyBorder="0" applyAlignment="0" applyProtection="0"/>
    <xf numFmtId="228" fontId="36" fillId="0" borderId="0"/>
    <xf numFmtId="228" fontId="36" fillId="0" borderId="0"/>
    <xf numFmtId="211" fontId="34" fillId="0" borderId="7">
      <alignment horizontal="center"/>
      <protection hidden="1"/>
    </xf>
    <xf numFmtId="229" fontId="99" fillId="0" borderId="7">
      <alignment horizontal="center"/>
      <protection hidden="1"/>
    </xf>
    <xf numFmtId="174" fontId="30" fillId="0" borderId="13"/>
    <xf numFmtId="174" fontId="30" fillId="0" borderId="13"/>
    <xf numFmtId="0" fontId="100" fillId="3" borderId="0" applyNumberFormat="0" applyFont="0" applyFill="0" applyBorder="0" applyProtection="0">
      <alignment horizontal="left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4" fontId="48" fillId="0" borderId="0" applyFill="0" applyBorder="0" applyAlignment="0"/>
    <xf numFmtId="0" fontId="9" fillId="0" borderId="0" applyFont="0" applyFill="0" applyBorder="0" applyAlignment="0" applyProtection="0"/>
    <xf numFmtId="179" fontId="19" fillId="0" borderId="0" applyFont="0" applyFill="0" applyBorder="0" applyAlignment="0" applyProtection="0"/>
    <xf numFmtId="3" fontId="101" fillId="0" borderId="14">
      <alignment horizontal="left" vertical="top" wrapText="1"/>
    </xf>
    <xf numFmtId="16" fontId="9" fillId="0" borderId="0"/>
    <xf numFmtId="16" fontId="9" fillId="0" borderId="0"/>
    <xf numFmtId="16" fontId="9" fillId="0" borderId="0"/>
    <xf numFmtId="16" fontId="9" fillId="0" borderId="0"/>
    <xf numFmtId="230" fontId="9" fillId="0" borderId="15">
      <alignment vertical="center"/>
    </xf>
    <xf numFmtId="230" fontId="9" fillId="0" borderId="15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31" fontId="30" fillId="0" borderId="0"/>
    <xf numFmtId="231" fontId="30" fillId="0" borderId="0"/>
    <xf numFmtId="232" fontId="36" fillId="0" borderId="2"/>
    <xf numFmtId="233" fontId="36" fillId="0" borderId="0"/>
    <xf numFmtId="233" fontId="36" fillId="0" borderId="0"/>
    <xf numFmtId="234" fontId="36" fillId="0" borderId="0"/>
    <xf numFmtId="177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238" fontId="30" fillId="0" borderId="0" applyFill="0" applyBorder="0" applyAlignment="0" applyProtection="0"/>
    <xf numFmtId="177" fontId="102" fillId="0" borderId="0" applyFont="0" applyFill="0" applyBorder="0" applyAlignment="0" applyProtection="0"/>
    <xf numFmtId="238" fontId="30" fillId="0" borderId="0" applyFill="0" applyBorder="0" applyAlignment="0" applyProtection="0"/>
    <xf numFmtId="177" fontId="102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1" fontId="30" fillId="0" borderId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40" fontId="30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6" fontId="30" fillId="0" borderId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3" fontId="30" fillId="0" borderId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35" fontId="9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242" fontId="30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239" fontId="30" fillId="0" borderId="0" applyFill="0" applyBorder="0" applyAlignment="0" applyProtection="0"/>
    <xf numFmtId="41" fontId="102" fillId="0" borderId="0" applyFont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165" fontId="102" fillId="0" borderId="0" applyFont="0" applyFill="0" applyBorder="0" applyAlignment="0" applyProtection="0"/>
    <xf numFmtId="239" fontId="30" fillId="0" borderId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39" fontId="30" fillId="0" borderId="0" applyFill="0" applyBorder="0" applyAlignment="0" applyProtection="0"/>
    <xf numFmtId="238" fontId="30" fillId="0" borderId="0" applyFill="0" applyBorder="0" applyAlignment="0" applyProtection="0"/>
    <xf numFmtId="239" fontId="30" fillId="0" borderId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5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24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244" fontId="30" fillId="0" borderId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3" fillId="0" borderId="0" applyFont="0" applyFill="0" applyBorder="0" applyAlignment="0" applyProtection="0"/>
    <xf numFmtId="41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77" fontId="103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165" fontId="102" fillId="0" borderId="0" applyFont="0" applyFill="0" applyBorder="0" applyAlignment="0" applyProtection="0"/>
    <xf numFmtId="177" fontId="102" fillId="0" borderId="0" applyFont="0" applyFill="0" applyBorder="0" applyAlignment="0" applyProtection="0"/>
    <xf numFmtId="41" fontId="10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103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250" fontId="30" fillId="0" borderId="0" applyFill="0" applyBorder="0" applyAlignment="0" applyProtection="0"/>
    <xf numFmtId="179" fontId="102" fillId="0" borderId="0" applyFont="0" applyFill="0" applyBorder="0" applyAlignment="0" applyProtection="0"/>
    <xf numFmtId="250" fontId="30" fillId="0" borderId="0" applyFill="0" applyBorder="0" applyAlignment="0" applyProtection="0"/>
    <xf numFmtId="179" fontId="102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248" fontId="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4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3" fontId="30" fillId="0" borderId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52" fontId="30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7" fontId="30" fillId="0" borderId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6" fontId="30" fillId="0" borderId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255" fontId="3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51" fontId="30" fillId="0" borderId="0" applyFill="0" applyBorder="0" applyAlignment="0" applyProtection="0"/>
    <xf numFmtId="43" fontId="102" fillId="0" borderId="0" applyFont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166" fontId="102" fillId="0" borderId="0" applyFont="0" applyFill="0" applyBorder="0" applyAlignment="0" applyProtection="0"/>
    <xf numFmtId="251" fontId="30" fillId="0" borderId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1" fontId="30" fillId="0" borderId="0" applyFill="0" applyBorder="0" applyAlignment="0" applyProtection="0"/>
    <xf numFmtId="250" fontId="30" fillId="0" borderId="0" applyFill="0" applyBorder="0" applyAlignment="0" applyProtection="0"/>
    <xf numFmtId="251" fontId="30" fillId="0" borderId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8" fontId="102" fillId="0" borderId="0" applyFont="0" applyFill="0" applyBorder="0" applyAlignment="0" applyProtection="0"/>
    <xf numFmtId="258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8" fontId="102" fillId="0" borderId="0" applyFont="0" applyFill="0" applyBorder="0" applyAlignment="0" applyProtection="0"/>
    <xf numFmtId="258" fontId="102" fillId="0" borderId="0" applyFont="0" applyFill="0" applyBorder="0" applyAlignment="0" applyProtection="0"/>
    <xf numFmtId="258" fontId="102" fillId="0" borderId="0" applyFont="0" applyFill="0" applyBorder="0" applyAlignment="0" applyProtection="0"/>
    <xf numFmtId="258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257" fontId="30" fillId="0" borderId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03" fillId="0" borderId="0" applyFont="0" applyFill="0" applyBorder="0" applyAlignment="0" applyProtection="0"/>
    <xf numFmtId="179" fontId="103" fillId="0" borderId="0" applyFont="0" applyFill="0" applyBorder="0" applyAlignment="0" applyProtection="0"/>
    <xf numFmtId="179" fontId="103" fillId="0" borderId="0" applyFont="0" applyFill="0" applyBorder="0" applyAlignment="0" applyProtection="0"/>
    <xf numFmtId="179" fontId="103" fillId="0" borderId="0" applyFont="0" applyFill="0" applyBorder="0" applyAlignment="0" applyProtection="0"/>
    <xf numFmtId="179" fontId="103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166" fontId="102" fillId="0" borderId="0" applyFont="0" applyFill="0" applyBorder="0" applyAlignment="0" applyProtection="0"/>
    <xf numFmtId="179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66" fontId="103" fillId="0" borderId="0" applyFont="0" applyFill="0" applyBorder="0" applyAlignment="0" applyProtection="0"/>
    <xf numFmtId="166" fontId="103" fillId="0" borderId="0" applyFont="0" applyFill="0" applyBorder="0" applyAlignment="0" applyProtection="0"/>
    <xf numFmtId="3" fontId="30" fillId="0" borderId="0" applyFont="0" applyBorder="0" applyAlignment="0"/>
    <xf numFmtId="3" fontId="30" fillId="0" borderId="0" applyFont="0" applyBorder="0" applyAlignment="0"/>
    <xf numFmtId="0" fontId="104" fillId="0" borderId="0" applyNumberFormat="0" applyFill="0" applyBorder="0" applyAlignment="0" applyProtection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Font="0" applyBorder="0" applyAlignment="0"/>
    <xf numFmtId="3" fontId="30" fillId="0" borderId="0" applyFont="0" applyBorder="0" applyAlignment="0"/>
    <xf numFmtId="209" fontId="79" fillId="0" borderId="0" applyFill="0" applyBorder="0" applyAlignment="0"/>
    <xf numFmtId="205" fontId="78" fillId="0" borderId="0" applyFill="0" applyBorder="0" applyAlignment="0"/>
    <xf numFmtId="209" fontId="79" fillId="0" borderId="0" applyFill="0" applyBorder="0" applyAlignment="0"/>
    <xf numFmtId="210" fontId="30" fillId="0" borderId="0" applyFill="0" applyBorder="0" applyAlignment="0"/>
    <xf numFmtId="205" fontId="78" fillId="0" borderId="0" applyFill="0" applyBorder="0" applyAlignment="0"/>
    <xf numFmtId="0" fontId="105" fillId="0" borderId="0" applyNumberFormat="0" applyAlignment="0">
      <alignment horizontal="left"/>
    </xf>
    <xf numFmtId="0" fontId="106" fillId="0" borderId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Font="0" applyBorder="0" applyAlignment="0"/>
    <xf numFmtId="3" fontId="30" fillId="0" borderId="0" applyFont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Border="0" applyAlignment="0"/>
    <xf numFmtId="3" fontId="30" fillId="0" borderId="0" applyFont="0" applyBorder="0" applyAlignment="0"/>
    <xf numFmtId="3" fontId="30" fillId="0" borderId="0" applyFont="0" applyBorder="0" applyAlignment="0"/>
    <xf numFmtId="0" fontId="83" fillId="6" borderId="2">
      <alignment horizontal="centerContinuous" vertical="center"/>
    </xf>
    <xf numFmtId="3" fontId="83" fillId="6" borderId="2">
      <alignment horizontal="center" vertical="center" wrapText="1"/>
    </xf>
    <xf numFmtId="0" fontId="107" fillId="0" borderId="0" applyProtection="0"/>
    <xf numFmtId="0" fontId="108" fillId="0" borderId="0" applyProtection="0"/>
    <xf numFmtId="0" fontId="109" fillId="0" borderId="0" applyProtection="0"/>
    <xf numFmtId="0" fontId="110" fillId="0" borderId="0" applyNumberFormat="0" applyFont="0" applyFill="0" applyBorder="0" applyAlignment="0" applyProtection="0"/>
    <xf numFmtId="0" fontId="111" fillId="0" borderId="0" applyProtection="0"/>
    <xf numFmtId="0" fontId="112" fillId="0" borderId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0" fontId="113" fillId="0" borderId="0">
      <alignment vertical="top" wrapText="1"/>
    </xf>
    <xf numFmtId="38" fontId="114" fillId="3" borderId="0" applyNumberFormat="0" applyBorder="0" applyAlignment="0" applyProtection="0"/>
    <xf numFmtId="259" fontId="25" fillId="3" borderId="0" applyBorder="0" applyProtection="0"/>
    <xf numFmtId="0" fontId="115" fillId="0" borderId="16" applyNumberFormat="0" applyFill="0" applyBorder="0" applyAlignment="0" applyProtection="0">
      <alignment horizontal="center" vertical="center"/>
    </xf>
    <xf numFmtId="260" fontId="36" fillId="7" borderId="16" applyBorder="0">
      <alignment horizontal="center"/>
    </xf>
    <xf numFmtId="260" fontId="36" fillId="7" borderId="16" applyBorder="0">
      <alignment horizontal="center"/>
    </xf>
    <xf numFmtId="0" fontId="115" fillId="0" borderId="16" applyNumberFormat="0" applyFill="0" applyBorder="0" applyAlignment="0" applyProtection="0">
      <alignment horizontal="center" vertical="center"/>
    </xf>
    <xf numFmtId="260" fontId="36" fillId="7" borderId="16" applyBorder="0">
      <alignment horizontal="center"/>
    </xf>
    <xf numFmtId="260" fontId="36" fillId="7" borderId="16" applyBorder="0">
      <alignment horizontal="center"/>
    </xf>
    <xf numFmtId="0" fontId="116" fillId="0" borderId="0" applyNumberFormat="0" applyFont="0" applyBorder="0" applyAlignment="0">
      <alignment horizontal="left" vertical="center"/>
    </xf>
    <xf numFmtId="0" fontId="117" fillId="8" borderId="0"/>
    <xf numFmtId="0" fontId="118" fillId="0" borderId="0">
      <alignment horizontal="left"/>
    </xf>
    <xf numFmtId="0" fontId="119" fillId="0" borderId="17" applyNumberFormat="0" applyAlignment="0" applyProtection="0">
      <alignment horizontal="left" vertical="center"/>
    </xf>
    <xf numFmtId="0" fontId="119" fillId="0" borderId="18">
      <alignment horizontal="left" vertical="center"/>
    </xf>
    <xf numFmtId="261" fontId="120" fillId="9" borderId="0">
      <alignment horizontal="left" vertical="top"/>
    </xf>
    <xf numFmtId="0" fontId="121" fillId="0" borderId="0" applyProtection="0"/>
    <xf numFmtId="0" fontId="121" fillId="0" borderId="0" applyProtection="0"/>
    <xf numFmtId="0" fontId="119" fillId="0" borderId="0" applyProtection="0"/>
    <xf numFmtId="0" fontId="119" fillId="0" borderId="0" applyProtection="0"/>
    <xf numFmtId="0" fontId="122" fillId="0" borderId="19">
      <alignment horizontal="center"/>
    </xf>
    <xf numFmtId="0" fontId="122" fillId="0" borderId="0">
      <alignment horizontal="center"/>
    </xf>
    <xf numFmtId="5" fontId="123" fillId="10" borderId="2" applyNumberFormat="0" applyAlignment="0">
      <alignment horizontal="left" vertical="top"/>
    </xf>
    <xf numFmtId="49" fontId="124" fillId="0" borderId="2">
      <alignment vertical="center"/>
    </xf>
    <xf numFmtId="0" fontId="22" fillId="0" borderId="0"/>
    <xf numFmtId="177" fontId="30" fillId="0" borderId="0" applyFont="0" applyFill="0" applyBorder="0" applyAlignment="0" applyProtection="0"/>
    <xf numFmtId="38" fontId="46" fillId="0" borderId="0" applyFont="0" applyFill="0" applyBorder="0" applyAlignment="0" applyProtection="0"/>
    <xf numFmtId="38" fontId="30" fillId="0" borderId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262" fontId="125" fillId="0" borderId="0" applyFont="0" applyFill="0" applyBorder="0" applyAlignment="0" applyProtection="0"/>
    <xf numFmtId="0" fontId="126" fillId="9" borderId="0">
      <alignment horizontal="left" wrapText="1" indent="2"/>
    </xf>
    <xf numFmtId="10" fontId="114" fillId="9" borderId="2" applyNumberFormat="0" applyBorder="0" applyAlignment="0" applyProtection="0"/>
    <xf numFmtId="0" fontId="9" fillId="11" borderId="0"/>
    <xf numFmtId="0" fontId="9" fillId="11" borderId="0"/>
    <xf numFmtId="2" fontId="127" fillId="0" borderId="6" applyBorder="0"/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3" fontId="83" fillId="0" borderId="20" applyFont="0" applyAlignment="0">
      <alignment horizontal="center" vertical="center" wrapText="1"/>
    </xf>
    <xf numFmtId="3" fontId="83" fillId="0" borderId="14"/>
    <xf numFmtId="177" fontId="30" fillId="0" borderId="0" applyFont="0" applyFill="0" applyBorder="0" applyAlignment="0" applyProtection="0"/>
    <xf numFmtId="0" fontId="30" fillId="0" borderId="0"/>
    <xf numFmtId="0" fontId="30" fillId="0" borderId="0"/>
    <xf numFmtId="0" fontId="27" fillId="0" borderId="21">
      <alignment horizontal="centerContinuous"/>
    </xf>
    <xf numFmtId="0" fontId="46" fillId="0" borderId="0"/>
    <xf numFmtId="0" fontId="22" fillId="0" borderId="0" applyNumberFormat="0" applyFont="0" applyFill="0" applyBorder="0" applyProtection="0">
      <alignment horizontal="left" vertical="center"/>
    </xf>
    <xf numFmtId="0" fontId="46" fillId="0" borderId="0"/>
    <xf numFmtId="209" fontId="79" fillId="0" borderId="0" applyFill="0" applyBorder="0" applyAlignment="0"/>
    <xf numFmtId="205" fontId="78" fillId="0" borderId="0" applyFill="0" applyBorder="0" applyAlignment="0"/>
    <xf numFmtId="209" fontId="79" fillId="0" borderId="0" applyFill="0" applyBorder="0" applyAlignment="0"/>
    <xf numFmtId="210" fontId="30" fillId="0" borderId="0" applyFill="0" applyBorder="0" applyAlignment="0"/>
    <xf numFmtId="205" fontId="78" fillId="0" borderId="0" applyFill="0" applyBorder="0" applyAlignment="0"/>
    <xf numFmtId="0" fontId="9" fillId="12" borderId="0"/>
    <xf numFmtId="0" fontId="9" fillId="12" borderId="0"/>
    <xf numFmtId="3" fontId="131" fillId="0" borderId="14" applyNumberFormat="0" applyAlignment="0">
      <alignment horizontal="center" vertical="center"/>
    </xf>
    <xf numFmtId="3" fontId="59" fillId="0" borderId="14" applyNumberFormat="0" applyAlignment="0">
      <alignment horizontal="center" vertical="center"/>
    </xf>
    <xf numFmtId="3" fontId="123" fillId="0" borderId="14" applyNumberFormat="0" applyAlignment="0">
      <alignment horizontal="center" vertical="center"/>
    </xf>
    <xf numFmtId="211" fontId="114" fillId="0" borderId="9" applyFont="0"/>
    <xf numFmtId="3" fontId="9" fillId="0" borderId="22"/>
    <xf numFmtId="3" fontId="9" fillId="0" borderId="22"/>
    <xf numFmtId="174" fontId="132" fillId="0" borderId="23" applyNumberFormat="0" applyFont="0" applyFill="0" applyBorder="0">
      <alignment horizontal="center"/>
    </xf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0" fontId="133" fillId="0" borderId="11"/>
    <xf numFmtId="0" fontId="134" fillId="0" borderId="19"/>
    <xf numFmtId="263" fontId="135" fillId="0" borderId="23"/>
    <xf numFmtId="180" fontId="9" fillId="0" borderId="0" applyFont="0" applyFill="0" applyBorder="0" applyAlignment="0" applyProtection="0"/>
    <xf numFmtId="264" fontId="9" fillId="0" borderId="0" applyFont="0" applyFill="0" applyBorder="0" applyAlignment="0" applyProtection="0"/>
    <xf numFmtId="265" fontId="67" fillId="0" borderId="0" applyFont="0" applyFill="0" applyBorder="0" applyAlignment="0" applyProtection="0"/>
    <xf numFmtId="266" fontId="67" fillId="0" borderId="0" applyFont="0" applyFill="0" applyBorder="0" applyAlignment="0" applyProtection="0"/>
    <xf numFmtId="267" fontId="9" fillId="0" borderId="0" applyFont="0" applyFill="0" applyBorder="0" applyAlignment="0" applyProtection="0"/>
    <xf numFmtId="268" fontId="9" fillId="0" borderId="0" applyFont="0" applyFill="0" applyBorder="0" applyAlignment="0" applyProtection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30" fillId="0" borderId="0" applyNumberFormat="0" applyFill="0" applyAlignment="0"/>
    <xf numFmtId="0" fontId="30" fillId="0" borderId="0" applyNumberForma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30" fillId="0" borderId="0" applyNumberFormat="0" applyFill="0" applyAlignment="0"/>
    <xf numFmtId="0" fontId="30" fillId="0" borderId="0" applyNumberFormat="0" applyFill="0" applyAlignment="0"/>
    <xf numFmtId="0" fontId="79" fillId="0" borderId="0" applyNumberFormat="0" applyFont="0" applyFill="0" applyAlignment="0"/>
    <xf numFmtId="0" fontId="79" fillId="0" borderId="0" applyNumberFormat="0" applyFont="0" applyFill="0" applyAlignment="0"/>
    <xf numFmtId="0" fontId="30" fillId="0" borderId="0" applyNumberFormat="0" applyFill="0" applyAlignment="0"/>
    <xf numFmtId="0" fontId="30" fillId="0" borderId="0" applyNumberFormat="0" applyFill="0" applyAlignment="0"/>
    <xf numFmtId="0" fontId="98" fillId="0" borderId="0">
      <alignment horizontal="justify" vertical="top"/>
    </xf>
    <xf numFmtId="0" fontId="23" fillId="0" borderId="2"/>
    <xf numFmtId="0" fontId="22" fillId="0" borderId="0"/>
    <xf numFmtId="0" fontId="22" fillId="0" borderId="0"/>
    <xf numFmtId="0" fontId="23" fillId="0" borderId="2"/>
    <xf numFmtId="0" fontId="36" fillId="0" borderId="11" applyNumberFormat="0" applyAlignment="0">
      <alignment horizontal="center"/>
    </xf>
    <xf numFmtId="37" fontId="136" fillId="0" borderId="0"/>
    <xf numFmtId="0" fontId="137" fillId="0" borderId="2" applyNumberFormat="0" applyFont="0" applyFill="0" applyBorder="0" applyAlignment="0">
      <alignment horizontal="center"/>
    </xf>
    <xf numFmtId="269" fontId="138" fillId="0" borderId="0"/>
    <xf numFmtId="270" fontId="139" fillId="0" borderId="0"/>
    <xf numFmtId="0" fontId="140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19" fillId="0" borderId="0"/>
    <xf numFmtId="0" fontId="19" fillId="0" borderId="0"/>
    <xf numFmtId="0" fontId="9" fillId="0" borderId="0"/>
    <xf numFmtId="0" fontId="73" fillId="0" borderId="0"/>
    <xf numFmtId="0" fontId="9" fillId="0" borderId="0"/>
    <xf numFmtId="0" fontId="9" fillId="0" borderId="0"/>
    <xf numFmtId="0" fontId="73" fillId="0" borderId="0"/>
    <xf numFmtId="0" fontId="141" fillId="0" borderId="0"/>
    <xf numFmtId="0" fontId="141" fillId="0" borderId="0"/>
    <xf numFmtId="0" fontId="2" fillId="0" borderId="0"/>
    <xf numFmtId="0" fontId="21" fillId="0" borderId="0"/>
    <xf numFmtId="0" fontId="90" fillId="0" borderId="0"/>
    <xf numFmtId="0" fontId="19" fillId="0" borderId="0"/>
    <xf numFmtId="0" fontId="19" fillId="0" borderId="0"/>
    <xf numFmtId="0" fontId="19" fillId="0" borderId="0"/>
    <xf numFmtId="0" fontId="29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92" fillId="0" borderId="0"/>
    <xf numFmtId="0" fontId="9" fillId="0" borderId="0"/>
    <xf numFmtId="0" fontId="30" fillId="0" borderId="0"/>
    <xf numFmtId="0" fontId="30" fillId="0" borderId="0"/>
    <xf numFmtId="0" fontId="9" fillId="0" borderId="0"/>
    <xf numFmtId="0" fontId="9" fillId="0" borderId="0"/>
    <xf numFmtId="0" fontId="29" fillId="0" borderId="0"/>
    <xf numFmtId="0" fontId="9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2" fillId="0" borderId="0"/>
    <xf numFmtId="0" fontId="92" fillId="0" borderId="0"/>
    <xf numFmtId="0" fontId="92" fillId="0" borderId="0"/>
    <xf numFmtId="0" fontId="92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0" fontId="9" fillId="0" borderId="0"/>
    <xf numFmtId="0" fontId="19" fillId="0" borderId="0"/>
    <xf numFmtId="0" fontId="30" fillId="0" borderId="0"/>
    <xf numFmtId="0" fontId="22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30" fillId="0" borderId="0"/>
    <xf numFmtId="0" fontId="30" fillId="0" borderId="0"/>
    <xf numFmtId="0" fontId="52" fillId="0" borderId="0" applyFont="0"/>
    <xf numFmtId="0" fontId="102" fillId="0" borderId="0"/>
    <xf numFmtId="271" fontId="142" fillId="0" borderId="0" applyFont="0" applyFill="0" applyBorder="0" applyProtection="0">
      <alignment vertical="top" wrapText="1"/>
    </xf>
    <xf numFmtId="0" fontId="36" fillId="0" borderId="0"/>
    <xf numFmtId="3" fontId="143" fillId="0" borderId="0" applyFont="0" applyFill="0" applyBorder="0" applyAlignment="0" applyProtection="0"/>
    <xf numFmtId="177" fontId="51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0" borderId="0" applyFont="0" applyFill="0" applyBorder="0" applyAlignment="0" applyProtection="0"/>
    <xf numFmtId="0" fontId="22" fillId="0" borderId="0"/>
    <xf numFmtId="171" fontId="145" fillId="0" borderId="11" applyFont="0" applyBorder="0" applyAlignment="0"/>
    <xf numFmtId="0" fontId="17" fillId="13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208" fontId="30" fillId="0" borderId="0" applyFont="0" applyFill="0" applyBorder="0" applyAlignment="0" applyProtection="0"/>
    <xf numFmtId="272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6" fillId="0" borderId="24" applyNumberFormat="0" applyBorder="0"/>
    <xf numFmtId="209" fontId="79" fillId="0" borderId="0" applyFill="0" applyBorder="0" applyAlignment="0"/>
    <xf numFmtId="205" fontId="78" fillId="0" borderId="0" applyFill="0" applyBorder="0" applyAlignment="0"/>
    <xf numFmtId="209" fontId="79" fillId="0" borderId="0" applyFill="0" applyBorder="0" applyAlignment="0"/>
    <xf numFmtId="210" fontId="30" fillId="0" borderId="0" applyFill="0" applyBorder="0" applyAlignment="0"/>
    <xf numFmtId="205" fontId="78" fillId="0" borderId="0" applyFill="0" applyBorder="0" applyAlignment="0"/>
    <xf numFmtId="0" fontId="146" fillId="0" borderId="0"/>
    <xf numFmtId="0" fontId="46" fillId="0" borderId="0" applyNumberFormat="0" applyFont="0" applyFill="0" applyBorder="0" applyAlignment="0" applyProtection="0">
      <alignment horizontal="left"/>
    </xf>
    <xf numFmtId="0" fontId="147" fillId="0" borderId="19">
      <alignment horizontal="center"/>
    </xf>
    <xf numFmtId="0" fontId="148" fillId="14" borderId="0" applyNumberFormat="0" applyFont="0" applyBorder="0" applyAlignment="0">
      <alignment horizontal="center"/>
    </xf>
    <xf numFmtId="273" fontId="9" fillId="0" borderId="0" applyNumberFormat="0" applyFill="0" applyBorder="0" applyAlignment="0" applyProtection="0">
      <alignment horizontal="left"/>
    </xf>
    <xf numFmtId="273" fontId="9" fillId="0" borderId="0" applyNumberFormat="0" applyFill="0" applyBorder="0" applyAlignment="0" applyProtection="0">
      <alignment horizontal="left"/>
    </xf>
    <xf numFmtId="0" fontId="129" fillId="0" borderId="0" applyNumberFormat="0" applyFill="0" applyBorder="0" applyAlignment="0" applyProtection="0">
      <alignment vertical="top"/>
      <protection locked="0"/>
    </xf>
    <xf numFmtId="0" fontId="36" fillId="0" borderId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" fontId="149" fillId="15" borderId="25" applyNumberFormat="0" applyProtection="0">
      <alignment vertical="center"/>
    </xf>
    <xf numFmtId="4" fontId="150" fillId="15" borderId="25" applyNumberFormat="0" applyProtection="0">
      <alignment vertical="center"/>
    </xf>
    <xf numFmtId="4" fontId="151" fillId="15" borderId="25" applyNumberFormat="0" applyProtection="0">
      <alignment horizontal="left" vertical="center" indent="1"/>
    </xf>
    <xf numFmtId="4" fontId="151" fillId="16" borderId="0" applyNumberFormat="0" applyProtection="0">
      <alignment horizontal="left" vertical="center" indent="1"/>
    </xf>
    <xf numFmtId="4" fontId="151" fillId="17" borderId="25" applyNumberFormat="0" applyProtection="0">
      <alignment horizontal="right" vertical="center"/>
    </xf>
    <xf numFmtId="4" fontId="151" fillId="18" borderId="25" applyNumberFormat="0" applyProtection="0">
      <alignment horizontal="right" vertical="center"/>
    </xf>
    <xf numFmtId="4" fontId="151" fillId="19" borderId="25" applyNumberFormat="0" applyProtection="0">
      <alignment horizontal="right" vertical="center"/>
    </xf>
    <xf numFmtId="4" fontId="151" fillId="6" borderId="25" applyNumberFormat="0" applyProtection="0">
      <alignment horizontal="right" vertical="center"/>
    </xf>
    <xf numFmtId="4" fontId="151" fillId="20" borderId="25" applyNumberFormat="0" applyProtection="0">
      <alignment horizontal="right" vertical="center"/>
    </xf>
    <xf numFmtId="4" fontId="151" fillId="21" borderId="25" applyNumberFormat="0" applyProtection="0">
      <alignment horizontal="right" vertical="center"/>
    </xf>
    <xf numFmtId="4" fontId="151" fillId="22" borderId="25" applyNumberFormat="0" applyProtection="0">
      <alignment horizontal="right" vertical="center"/>
    </xf>
    <xf numFmtId="4" fontId="151" fillId="23" borderId="25" applyNumberFormat="0" applyProtection="0">
      <alignment horizontal="right" vertical="center"/>
    </xf>
    <xf numFmtId="4" fontId="151" fillId="24" borderId="25" applyNumberFormat="0" applyProtection="0">
      <alignment horizontal="right" vertical="center"/>
    </xf>
    <xf numFmtId="4" fontId="149" fillId="25" borderId="26" applyNumberFormat="0" applyProtection="0">
      <alignment horizontal="left" vertical="center" indent="1"/>
    </xf>
    <xf numFmtId="4" fontId="149" fillId="26" borderId="0" applyNumberFormat="0" applyProtection="0">
      <alignment horizontal="left" vertical="center" indent="1"/>
    </xf>
    <xf numFmtId="4" fontId="149" fillId="16" borderId="0" applyNumberFormat="0" applyProtection="0">
      <alignment horizontal="left" vertical="center" indent="1"/>
    </xf>
    <xf numFmtId="4" fontId="151" fillId="26" borderId="25" applyNumberFormat="0" applyProtection="0">
      <alignment horizontal="right" vertical="center"/>
    </xf>
    <xf numFmtId="4" fontId="48" fillId="26" borderId="0" applyNumberFormat="0" applyProtection="0">
      <alignment horizontal="left" vertical="center" indent="1"/>
    </xf>
    <xf numFmtId="4" fontId="48" fillId="16" borderId="0" applyNumberFormat="0" applyProtection="0">
      <alignment horizontal="left" vertical="center" indent="1"/>
    </xf>
    <xf numFmtId="4" fontId="151" fillId="7" borderId="25" applyNumberFormat="0" applyProtection="0">
      <alignment vertical="center"/>
    </xf>
    <xf numFmtId="4" fontId="152" fillId="7" borderId="25" applyNumberFormat="0" applyProtection="0">
      <alignment vertical="center"/>
    </xf>
    <xf numFmtId="4" fontId="149" fillId="26" borderId="27" applyNumberFormat="0" applyProtection="0">
      <alignment horizontal="left" vertical="center" indent="1"/>
    </xf>
    <xf numFmtId="4" fontId="151" fillId="7" borderId="25" applyNumberFormat="0" applyProtection="0">
      <alignment horizontal="right" vertical="center"/>
    </xf>
    <xf numFmtId="4" fontId="152" fillId="7" borderId="25" applyNumberFormat="0" applyProtection="0">
      <alignment horizontal="right" vertical="center"/>
    </xf>
    <xf numFmtId="4" fontId="149" fillId="26" borderId="25" applyNumberFormat="0" applyProtection="0">
      <alignment horizontal="left" vertical="center" indent="1"/>
    </xf>
    <xf numFmtId="4" fontId="153" fillId="10" borderId="27" applyNumberFormat="0" applyProtection="0">
      <alignment horizontal="left" vertical="center" indent="1"/>
    </xf>
    <xf numFmtId="4" fontId="154" fillId="7" borderId="25" applyNumberFormat="0" applyProtection="0">
      <alignment horizontal="right" vertical="center"/>
    </xf>
    <xf numFmtId="274" fontId="155" fillId="0" borderId="0" applyFont="0" applyFill="0" applyBorder="0" applyAlignment="0" applyProtection="0"/>
    <xf numFmtId="0" fontId="148" fillId="1" borderId="18" applyNumberFormat="0" applyFont="0" applyAlignment="0">
      <alignment horizontal="center"/>
    </xf>
    <xf numFmtId="0" fontId="156" fillId="0" borderId="0" applyNumberFormat="0" applyFill="0" applyBorder="0" applyAlignment="0" applyProtection="0">
      <alignment vertical="top"/>
      <protection locked="0"/>
    </xf>
    <xf numFmtId="3" fontId="31" fillId="0" borderId="0"/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>
      <alignment horizontal="center"/>
    </xf>
    <xf numFmtId="0" fontId="9" fillId="0" borderId="0"/>
    <xf numFmtId="171" fontId="159" fillId="0" borderId="0" applyNumberFormat="0" applyBorder="0" applyAlignment="0">
      <alignment horizontal="centerContinuous"/>
    </xf>
    <xf numFmtId="0" fontId="47" fillId="0" borderId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1" fontId="8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1" fontId="8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1" fontId="85" fillId="0" borderId="0" applyFont="0" applyFill="0" applyBorder="0" applyAlignment="0" applyProtection="0"/>
    <xf numFmtId="171" fontId="85" fillId="0" borderId="0" applyFont="0" applyFill="0" applyBorder="0" applyAlignment="0" applyProtection="0"/>
    <xf numFmtId="171" fontId="85" fillId="0" borderId="0" applyFont="0" applyFill="0" applyBorder="0" applyAlignment="0" applyProtection="0"/>
    <xf numFmtId="171" fontId="85" fillId="0" borderId="0" applyFont="0" applyFill="0" applyBorder="0" applyAlignment="0" applyProtection="0"/>
    <xf numFmtId="193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89" fontId="45" fillId="0" borderId="0" applyFont="0" applyFill="0" applyBorder="0" applyAlignment="0" applyProtection="0"/>
    <xf numFmtId="42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5" fillId="0" borderId="0" applyFont="0" applyFill="0" applyBorder="0" applyAlignment="0" applyProtection="0"/>
    <xf numFmtId="0" fontId="36" fillId="0" borderId="0"/>
    <xf numFmtId="275" fontId="23" fillId="0" borderId="0" applyFont="0" applyFill="0" applyBorder="0" applyAlignment="0" applyProtection="0"/>
    <xf numFmtId="42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31" fillId="0" borderId="0" applyFont="0" applyFill="0" applyBorder="0" applyAlignment="0" applyProtection="0"/>
    <xf numFmtId="192" fontId="45" fillId="0" borderId="0" applyFont="0" applyFill="0" applyBorder="0" applyAlignment="0" applyProtection="0"/>
    <xf numFmtId="0" fontId="36" fillId="0" borderId="0"/>
    <xf numFmtId="275" fontId="23" fillId="0" borderId="0" applyFont="0" applyFill="0" applyBorder="0" applyAlignment="0" applyProtection="0"/>
    <xf numFmtId="187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4" fontId="160" fillId="0" borderId="0"/>
    <xf numFmtId="0" fontId="161" fillId="0" borderId="0"/>
    <xf numFmtId="0" fontId="134" fillId="0" borderId="0"/>
    <xf numFmtId="0" fontId="162" fillId="9" borderId="0">
      <alignment wrapText="1"/>
    </xf>
    <xf numFmtId="40" fontId="163" fillId="0" borderId="0" applyBorder="0">
      <alignment horizontal="right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5" fontId="67" fillId="0" borderId="6">
      <alignment horizontal="right" vertical="center"/>
    </xf>
    <xf numFmtId="176" fontId="164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0" fontId="8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16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8" fontId="36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0" fontId="85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175" fontId="67" fillId="0" borderId="6">
      <alignment horizontal="right" vertical="center"/>
    </xf>
    <xf numFmtId="178" fontId="36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281" fontId="45" fillId="0" borderId="6">
      <alignment horizontal="right" vertical="center"/>
    </xf>
    <xf numFmtId="175" fontId="67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1" fontId="45" fillId="0" borderId="6">
      <alignment horizontal="right" vertical="center"/>
    </xf>
    <xf numFmtId="178" fontId="36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1" fontId="45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281" fontId="45" fillId="0" borderId="6">
      <alignment horizontal="right" vertical="center"/>
    </xf>
    <xf numFmtId="178" fontId="36" fillId="0" borderId="6">
      <alignment horizontal="right" vertical="center"/>
    </xf>
    <xf numFmtId="281" fontId="45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1" fontId="4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1" fontId="16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6" fontId="67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1" fontId="45" fillId="0" borderId="6">
      <alignment horizontal="right" vertical="center"/>
    </xf>
    <xf numFmtId="280" fontId="85" fillId="0" borderId="6">
      <alignment horizontal="right" vertical="center"/>
    </xf>
    <xf numFmtId="176" fontId="164" fillId="0" borderId="6">
      <alignment horizontal="right" vertical="center"/>
    </xf>
    <xf numFmtId="276" fontId="23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178" fontId="36" fillId="0" borderId="6">
      <alignment horizontal="right" vertical="center"/>
    </xf>
    <xf numFmtId="176" fontId="164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81" fontId="4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6" fontId="67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80" fontId="85" fillId="0" borderId="6">
      <alignment horizontal="right" vertical="center"/>
    </xf>
    <xf numFmtId="178" fontId="36" fillId="0" borderId="6">
      <alignment horizontal="right" vertical="center"/>
    </xf>
    <xf numFmtId="280" fontId="85" fillId="0" borderId="6">
      <alignment horizontal="right" vertical="center"/>
    </xf>
    <xf numFmtId="176" fontId="164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86" fontId="67" fillId="0" borderId="6">
      <alignment horizontal="right" vertical="center"/>
    </xf>
    <xf numFmtId="176" fontId="164" fillId="0" borderId="6">
      <alignment horizontal="right" vertical="center"/>
    </xf>
    <xf numFmtId="178" fontId="36" fillId="0" borderId="6">
      <alignment horizontal="right" vertical="center"/>
    </xf>
    <xf numFmtId="276" fontId="23" fillId="0" borderId="6">
      <alignment horizontal="right" vertical="center"/>
    </xf>
    <xf numFmtId="286" fontId="67" fillId="0" borderId="6">
      <alignment horizontal="right" vertical="center"/>
    </xf>
    <xf numFmtId="276" fontId="23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6" fontId="164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8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5" fontId="67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5" fontId="67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16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28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175" fontId="67" fillId="0" borderId="6">
      <alignment horizontal="right" vertical="center"/>
    </xf>
    <xf numFmtId="286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9" fontId="30" fillId="0" borderId="28">
      <alignment horizontal="right" vertical="center"/>
    </xf>
    <xf numFmtId="289" fontId="30" fillId="0" borderId="28">
      <alignment horizontal="right" vertical="center"/>
    </xf>
    <xf numFmtId="280" fontId="85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90" fontId="166" fillId="3" borderId="29" applyFont="0" applyFill="0" applyBorder="0"/>
    <xf numFmtId="289" fontId="30" fillId="0" borderId="28">
      <alignment horizontal="right" vertical="center"/>
    </xf>
    <xf numFmtId="289" fontId="30" fillId="0" borderId="28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90" fontId="166" fillId="3" borderId="29" applyFont="0" applyFill="0" applyBorder="0"/>
    <xf numFmtId="289" fontId="30" fillId="0" borderId="28">
      <alignment horizontal="right" vertical="center"/>
    </xf>
    <xf numFmtId="289" fontId="30" fillId="0" borderId="28">
      <alignment horizontal="right" vertical="center"/>
    </xf>
    <xf numFmtId="286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0" fontId="85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91" fontId="9" fillId="0" borderId="6">
      <alignment horizontal="right" vertical="center"/>
    </xf>
    <xf numFmtId="291" fontId="9" fillId="0" borderId="6">
      <alignment horizontal="right" vertical="center"/>
    </xf>
    <xf numFmtId="291" fontId="9" fillId="0" borderId="6">
      <alignment horizontal="right" vertical="center"/>
    </xf>
    <xf numFmtId="291" fontId="9" fillId="0" borderId="6">
      <alignment horizontal="right" vertical="center"/>
    </xf>
    <xf numFmtId="280" fontId="8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2" fontId="45" fillId="0" borderId="28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45" fillId="0" borderId="6">
      <alignment horizontal="right" vertical="center"/>
    </xf>
    <xf numFmtId="281" fontId="165" fillId="0" borderId="6">
      <alignment horizontal="right" vertical="center"/>
    </xf>
    <xf numFmtId="175" fontId="67" fillId="0" borderId="6">
      <alignment horizontal="right" vertical="center"/>
    </xf>
    <xf numFmtId="286" fontId="67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83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3" fontId="30" fillId="0" borderId="28">
      <alignment horizontal="right" vertical="center"/>
    </xf>
    <xf numFmtId="293" fontId="30" fillId="0" borderId="28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92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284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79" fontId="164" fillId="0" borderId="28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176" fontId="164" fillId="0" borderId="6">
      <alignment horizontal="right" vertical="center"/>
    </xf>
    <xf numFmtId="280" fontId="85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6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0" fontId="85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94" fontId="67" fillId="0" borderId="28">
      <alignment horizontal="right" vertical="center"/>
    </xf>
    <xf numFmtId="294" fontId="67" fillId="0" borderId="28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94" fontId="67" fillId="0" borderId="28">
      <alignment horizontal="right" vertical="center"/>
    </xf>
    <xf numFmtId="288" fontId="67" fillId="0" borderId="6">
      <alignment horizontal="right" vertical="center"/>
    </xf>
    <xf numFmtId="294" fontId="67" fillId="0" borderId="28">
      <alignment horizontal="right" vertical="center"/>
    </xf>
    <xf numFmtId="294" fontId="67" fillId="0" borderId="28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94" fontId="67" fillId="0" borderId="28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88" fontId="67" fillId="0" borderId="6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87" fontId="23" fillId="0" borderId="28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8" fontId="36" fillId="0" borderId="6">
      <alignment horizontal="right" vertical="center"/>
    </xf>
    <xf numFmtId="290" fontId="166" fillId="3" borderId="29" applyFont="0" applyFill="0" applyBorder="0"/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80" fontId="85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176" fontId="164" fillId="0" borderId="6">
      <alignment horizontal="right" vertical="center"/>
    </xf>
    <xf numFmtId="276" fontId="23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267" fontId="30" fillId="0" borderId="6">
      <alignment horizontal="right" vertical="center"/>
    </xf>
    <xf numFmtId="175" fontId="67" fillId="0" borderId="6">
      <alignment horizontal="right" vertical="center"/>
    </xf>
    <xf numFmtId="276" fontId="23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278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277" fontId="30" fillId="0" borderId="28">
      <alignment horizontal="right" vertical="center"/>
    </xf>
    <xf numFmtId="277" fontId="30" fillId="0" borderId="28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85" fontId="30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5" fontId="36" fillId="0" borderId="28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0" fontId="85" fillId="0" borderId="6">
      <alignment horizontal="right" vertical="center"/>
    </xf>
    <xf numFmtId="276" fontId="23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80" fontId="85" fillId="0" borderId="6">
      <alignment horizontal="right" vertical="center"/>
    </xf>
    <xf numFmtId="178" fontId="36" fillId="0" borderId="6">
      <alignment horizontal="right" vertical="center"/>
    </xf>
    <xf numFmtId="280" fontId="85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178" fontId="36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76" fontId="23" fillId="0" borderId="6">
      <alignment horizontal="right" vertical="center"/>
    </xf>
    <xf numFmtId="295" fontId="167" fillId="0" borderId="6">
      <alignment horizontal="right" vertical="center"/>
    </xf>
    <xf numFmtId="0" fontId="168" fillId="0" borderId="0">
      <alignment horizontal="centerContinuous"/>
    </xf>
    <xf numFmtId="211" fontId="98" fillId="0" borderId="7">
      <protection hidden="1"/>
    </xf>
    <xf numFmtId="49" fontId="48" fillId="0" borderId="0" applyFill="0" applyBorder="0" applyAlignment="0"/>
    <xf numFmtId="296" fontId="9" fillId="0" borderId="0" applyFill="0" applyBorder="0" applyAlignment="0"/>
    <xf numFmtId="297" fontId="9" fillId="0" borderId="0" applyFill="0" applyBorder="0" applyAlignment="0"/>
    <xf numFmtId="192" fontId="23" fillId="0" borderId="6">
      <alignment horizontal="center"/>
    </xf>
    <xf numFmtId="0" fontId="23" fillId="0" borderId="0" applyNumberFormat="0" applyFill="0" applyBorder="0" applyAlignment="0" applyProtection="0"/>
    <xf numFmtId="192" fontId="23" fillId="0" borderId="6">
      <alignment horizontal="center"/>
    </xf>
    <xf numFmtId="192" fontId="23" fillId="0" borderId="6">
      <alignment horizontal="center"/>
    </xf>
    <xf numFmtId="0" fontId="23" fillId="0" borderId="0" applyNumberFormat="0" applyFill="0" applyBorder="0" applyAlignment="0" applyProtection="0"/>
    <xf numFmtId="298" fontId="169" fillId="0" borderId="0" applyNumberFormat="0" applyFont="0" applyFill="0" applyBorder="0" applyAlignment="0">
      <alignment horizontal="centerContinuous"/>
    </xf>
    <xf numFmtId="0" fontId="38" fillId="0" borderId="0">
      <alignment vertical="center" wrapText="1"/>
      <protection locked="0"/>
    </xf>
    <xf numFmtId="0" fontId="23" fillId="0" borderId="0" applyNumberFormat="0" applyFill="0" applyBorder="0" applyAlignment="0" applyProtection="0"/>
    <xf numFmtId="0" fontId="170" fillId="0" borderId="30"/>
    <xf numFmtId="0" fontId="170" fillId="0" borderId="30"/>
    <xf numFmtId="0" fontId="113" fillId="0" borderId="30"/>
    <xf numFmtId="0" fontId="113" fillId="0" borderId="30"/>
    <xf numFmtId="0" fontId="170" fillId="0" borderId="30"/>
    <xf numFmtId="0" fontId="170" fillId="0" borderId="30"/>
    <xf numFmtId="0" fontId="170" fillId="0" borderId="30"/>
    <xf numFmtId="0" fontId="170" fillId="0" borderId="31"/>
    <xf numFmtId="0" fontId="170" fillId="0" borderId="3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85" fillId="0" borderId="11" applyNumberFormat="0" applyBorder="0" applyAlignment="0"/>
    <xf numFmtId="0" fontId="171" fillId="0" borderId="23" applyNumberFormat="0" applyBorder="0" applyAlignment="0">
      <alignment horizontal="center"/>
    </xf>
    <xf numFmtId="3" fontId="172" fillId="0" borderId="16" applyNumberFormat="0" applyBorder="0" applyAlignment="0"/>
    <xf numFmtId="0" fontId="173" fillId="0" borderId="0" applyFont="0">
      <alignment horizontal="centerContinuous"/>
    </xf>
    <xf numFmtId="49" fontId="174" fillId="0" borderId="0">
      <alignment horizontal="justify" vertical="center" wrapText="1"/>
    </xf>
    <xf numFmtId="0" fontId="175" fillId="0" borderId="11">
      <alignment horizontal="center" vertical="center" wrapText="1"/>
    </xf>
    <xf numFmtId="0" fontId="176" fillId="0" borderId="0">
      <alignment horizontal="center"/>
    </xf>
    <xf numFmtId="40" fontId="25" fillId="0" borderId="0"/>
    <xf numFmtId="0" fontId="177" fillId="0" borderId="11"/>
    <xf numFmtId="3" fontId="178" fillId="0" borderId="0" applyNumberFormat="0" applyFill="0" applyBorder="0" applyAlignment="0" applyProtection="0">
      <alignment horizontal="center" wrapText="1"/>
    </xf>
    <xf numFmtId="0" fontId="179" fillId="0" borderId="3" applyBorder="0" applyAlignment="0">
      <alignment horizontal="center" vertical="center"/>
    </xf>
    <xf numFmtId="0" fontId="180" fillId="0" borderId="0" applyNumberFormat="0" applyFill="0" applyBorder="0" applyAlignment="0" applyProtection="0">
      <alignment horizontal="centerContinuous"/>
    </xf>
    <xf numFmtId="0" fontId="115" fillId="0" borderId="32" applyNumberFormat="0" applyFill="0" applyBorder="0" applyAlignment="0" applyProtection="0">
      <alignment horizontal="center" vertical="center" wrapText="1"/>
    </xf>
    <xf numFmtId="4" fontId="181" fillId="0" borderId="0">
      <alignment horizontal="left" indent="1"/>
    </xf>
    <xf numFmtId="3" fontId="182" fillId="0" borderId="14" applyNumberFormat="0" applyAlignment="0">
      <alignment horizontal="center" vertical="center"/>
    </xf>
    <xf numFmtId="3" fontId="183" fillId="0" borderId="11" applyNumberFormat="0" applyAlignment="0">
      <alignment horizontal="left" wrapText="1"/>
    </xf>
    <xf numFmtId="0" fontId="184" fillId="0" borderId="33" applyNumberFormat="0" applyBorder="0" applyAlignment="0">
      <alignment vertical="center"/>
    </xf>
    <xf numFmtId="0" fontId="9" fillId="0" borderId="10" applyNumberFormat="0" applyFont="0" applyFill="0" applyAlignment="0" applyProtection="0"/>
    <xf numFmtId="0" fontId="135" fillId="0" borderId="34" applyNumberFormat="0" applyAlignment="0">
      <alignment horizontal="center"/>
    </xf>
    <xf numFmtId="0" fontId="9" fillId="0" borderId="0"/>
    <xf numFmtId="0" fontId="9" fillId="0" borderId="0"/>
    <xf numFmtId="0" fontId="177" fillId="0" borderId="35">
      <alignment horizontal="center"/>
    </xf>
    <xf numFmtId="177" fontId="9" fillId="0" borderId="0" applyFont="0" applyFill="0" applyBorder="0" applyAlignment="0" applyProtection="0"/>
    <xf numFmtId="299" fontId="9" fillId="0" borderId="0" applyFont="0" applyFill="0" applyBorder="0" applyAlignment="0" applyProtection="0"/>
    <xf numFmtId="300" fontId="9" fillId="0" borderId="5" applyFont="0" applyFill="0" applyBorder="0" applyProtection="0">
      <alignment horizontal="center"/>
      <protection locked="0"/>
    </xf>
    <xf numFmtId="300" fontId="9" fillId="0" borderId="5" applyFont="0" applyFill="0" applyBorder="0" applyProtection="0">
      <alignment horizontal="center"/>
      <protection locked="0"/>
    </xf>
    <xf numFmtId="301" fontId="100" fillId="0" borderId="36" applyFont="0" applyFill="0" applyBorder="0" applyProtection="0">
      <alignment horizontal="center"/>
    </xf>
    <xf numFmtId="38" fontId="9" fillId="0" borderId="2" applyFont="0" applyFill="0" applyBorder="0" applyAlignment="0" applyProtection="0">
      <protection locked="0"/>
    </xf>
    <xf numFmtId="38" fontId="9" fillId="0" borderId="2" applyFont="0" applyFill="0" applyBorder="0" applyAlignment="0" applyProtection="0">
      <protection locked="0"/>
    </xf>
    <xf numFmtId="15" fontId="9" fillId="0" borderId="2" applyFont="0" applyFill="0" applyBorder="0" applyProtection="0">
      <alignment horizontal="center"/>
      <protection locked="0"/>
    </xf>
    <xf numFmtId="15" fontId="9" fillId="0" borderId="2" applyFont="0" applyFill="0" applyBorder="0" applyProtection="0">
      <alignment horizontal="center"/>
      <protection locked="0"/>
    </xf>
    <xf numFmtId="10" fontId="9" fillId="0" borderId="2" applyFont="0" applyFill="0" applyBorder="0" applyProtection="0">
      <alignment horizontal="center"/>
      <protection locked="0"/>
    </xf>
    <xf numFmtId="10" fontId="9" fillId="0" borderId="2" applyFont="0" applyFill="0" applyBorder="0" applyProtection="0">
      <alignment horizontal="center"/>
      <protection locked="0"/>
    </xf>
    <xf numFmtId="302" fontId="9" fillId="0" borderId="2" applyFont="0" applyFill="0" applyBorder="0" applyProtection="0">
      <alignment horizontal="center"/>
    </xf>
    <xf numFmtId="302" fontId="9" fillId="0" borderId="2" applyFont="0" applyFill="0" applyBorder="0" applyProtection="0">
      <alignment horizontal="center"/>
    </xf>
    <xf numFmtId="252" fontId="125" fillId="0" borderId="0" applyFont="0" applyFill="0" applyBorder="0" applyAlignment="0" applyProtection="0"/>
    <xf numFmtId="180" fontId="9" fillId="0" borderId="0" applyFont="0" applyFill="0" applyBorder="0" applyAlignment="0" applyProtection="0"/>
    <xf numFmtId="303" fontId="9" fillId="0" borderId="0" applyFont="0" applyFill="0" applyBorder="0" applyAlignment="0" applyProtection="0"/>
    <xf numFmtId="0" fontId="119" fillId="0" borderId="22">
      <alignment horizontal="center"/>
    </xf>
    <xf numFmtId="297" fontId="23" fillId="0" borderId="0"/>
    <xf numFmtId="297" fontId="23" fillId="0" borderId="0"/>
    <xf numFmtId="304" fontId="23" fillId="0" borderId="2"/>
    <xf numFmtId="304" fontId="23" fillId="0" borderId="2"/>
    <xf numFmtId="0" fontId="185" fillId="0" borderId="0"/>
    <xf numFmtId="0" fontId="185" fillId="0" borderId="0"/>
    <xf numFmtId="0" fontId="185" fillId="0" borderId="0"/>
    <xf numFmtId="0" fontId="185" fillId="0" borderId="0"/>
    <xf numFmtId="3" fontId="23" fillId="0" borderId="0" applyNumberFormat="0" applyBorder="0" applyAlignment="0" applyProtection="0">
      <alignment horizontal="centerContinuous"/>
      <protection locked="0"/>
    </xf>
    <xf numFmtId="3" fontId="54" fillId="0" borderId="0">
      <protection locked="0"/>
    </xf>
    <xf numFmtId="0" fontId="185" fillId="0" borderId="0"/>
    <xf numFmtId="0" fontId="185" fillId="0" borderId="0"/>
    <xf numFmtId="0" fontId="185" fillId="0" borderId="0"/>
    <xf numFmtId="0" fontId="185" fillId="0" borderId="0"/>
    <xf numFmtId="0" fontId="186" fillId="0" borderId="37" applyFill="0" applyBorder="0" applyAlignment="0">
      <alignment horizontal="center"/>
    </xf>
    <xf numFmtId="5" fontId="187" fillId="27" borderId="3">
      <alignment vertical="top"/>
    </xf>
    <xf numFmtId="0" fontId="174" fillId="28" borderId="2">
      <alignment horizontal="left" vertical="center"/>
    </xf>
    <xf numFmtId="6" fontId="188" fillId="29" borderId="3"/>
    <xf numFmtId="5" fontId="189" fillId="0" borderId="3">
      <alignment horizontal="left" vertical="top"/>
    </xf>
    <xf numFmtId="0" fontId="190" fillId="30" borderId="0">
      <alignment horizontal="left" vertical="center"/>
    </xf>
    <xf numFmtId="5" fontId="191" fillId="0" borderId="14">
      <alignment horizontal="left" vertical="top"/>
    </xf>
    <xf numFmtId="0" fontId="192" fillId="0" borderId="14">
      <alignment horizontal="left"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305" fontId="9" fillId="0" borderId="0" applyFont="0" applyFill="0" applyBorder="0" applyAlignment="0" applyProtection="0"/>
    <xf numFmtId="306" fontId="9" fillId="0" borderId="0" applyFont="0" applyFill="0" applyBorder="0" applyAlignment="0" applyProtection="0"/>
    <xf numFmtId="42" fontId="102" fillId="0" borderId="0" applyFont="0" applyFill="0" applyBorder="0" applyAlignment="0" applyProtection="0"/>
    <xf numFmtId="44" fontId="102" fillId="0" borderId="0" applyFont="0" applyFill="0" applyBorder="0" applyAlignment="0" applyProtection="0"/>
    <xf numFmtId="0" fontId="193" fillId="0" borderId="0" applyNumberFormat="0" applyFont="0" applyFill="0" applyBorder="0" applyProtection="0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94" fillId="0" borderId="38" applyNumberFormat="0" applyFont="0" applyAlignment="0">
      <alignment horizontal="center"/>
    </xf>
    <xf numFmtId="0" fontId="195" fillId="0" borderId="0" applyNumberFormat="0" applyFill="0" applyBorder="0" applyAlignment="0" applyProtection="0"/>
    <xf numFmtId="0" fontId="67" fillId="0" borderId="39" applyFont="0" applyBorder="0" applyAlignment="0">
      <alignment horizontal="center"/>
    </xf>
    <xf numFmtId="177" fontId="30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0" fontId="196" fillId="0" borderId="0">
      <alignment vertical="center"/>
    </xf>
    <xf numFmtId="42" fontId="197" fillId="0" borderId="0" applyFont="0" applyFill="0" applyBorder="0" applyAlignment="0" applyProtection="0"/>
    <xf numFmtId="44" fontId="197" fillId="0" borderId="0" applyFont="0" applyFill="0" applyBorder="0" applyAlignment="0" applyProtection="0"/>
    <xf numFmtId="0" fontId="197" fillId="0" borderId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" fillId="0" borderId="0">
      <alignment vertical="center"/>
    </xf>
    <xf numFmtId="40" fontId="199" fillId="0" borderId="0" applyFont="0" applyFill="0" applyBorder="0" applyAlignment="0" applyProtection="0"/>
    <xf numFmtId="38" fontId="199" fillId="0" borderId="0" applyFont="0" applyFill="0" applyBorder="0" applyAlignment="0" applyProtection="0"/>
    <xf numFmtId="0" fontId="199" fillId="0" borderId="0" applyFont="0" applyFill="0" applyBorder="0" applyAlignment="0" applyProtection="0"/>
    <xf numFmtId="0" fontId="199" fillId="0" borderId="0" applyFont="0" applyFill="0" applyBorder="0" applyAlignment="0" applyProtection="0"/>
    <xf numFmtId="9" fontId="200" fillId="0" borderId="0" applyBorder="0" applyAlignment="0" applyProtection="0"/>
    <xf numFmtId="0" fontId="201" fillId="0" borderId="0"/>
    <xf numFmtId="177" fontId="202" fillId="0" borderId="0" applyFont="0" applyFill="0" applyBorder="0" applyAlignment="0" applyProtection="0"/>
    <xf numFmtId="0" fontId="203" fillId="0" borderId="9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40" fillId="0" borderId="0" applyFont="0" applyFill="0" applyBorder="0" applyAlignment="0" applyProtection="0"/>
    <xf numFmtId="0" fontId="140" fillId="0" borderId="0" applyFont="0" applyFill="0" applyBorder="0" applyAlignment="0" applyProtection="0"/>
    <xf numFmtId="307" fontId="204" fillId="0" borderId="0" applyFont="0" applyFill="0" applyBorder="0" applyAlignment="0" applyProtection="0"/>
    <xf numFmtId="308" fontId="204" fillId="0" borderId="0" applyFont="0" applyFill="0" applyBorder="0" applyAlignment="0" applyProtection="0"/>
    <xf numFmtId="0" fontId="140" fillId="0" borderId="0"/>
    <xf numFmtId="0" fontId="205" fillId="0" borderId="0"/>
    <xf numFmtId="0" fontId="79" fillId="0" borderId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206" fillId="0" borderId="0" applyFont="0" applyFill="0" applyBorder="0" applyAlignment="0" applyProtection="0"/>
    <xf numFmtId="177" fontId="207" fillId="0" borderId="0" applyFont="0" applyFill="0" applyBorder="0" applyAlignment="0" applyProtection="0"/>
    <xf numFmtId="179" fontId="207" fillId="0" borderId="0" applyFont="0" applyFill="0" applyBorder="0" applyAlignment="0" applyProtection="0"/>
    <xf numFmtId="0" fontId="208" fillId="0" borderId="0" applyNumberFormat="0" applyFill="0" applyBorder="0" applyAlignment="0" applyProtection="0"/>
    <xf numFmtId="0" fontId="209" fillId="0" borderId="0" applyNumberFormat="0" applyFill="0" applyBorder="0" applyAlignment="0" applyProtection="0">
      <alignment vertical="top"/>
      <protection locked="0"/>
    </xf>
    <xf numFmtId="0" fontId="210" fillId="0" borderId="0"/>
    <xf numFmtId="0" fontId="211" fillId="0" borderId="0"/>
    <xf numFmtId="204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0" fontId="9" fillId="0" borderId="0"/>
    <xf numFmtId="180" fontId="207" fillId="0" borderId="0" applyFont="0" applyFill="0" applyBorder="0" applyAlignment="0" applyProtection="0"/>
    <xf numFmtId="6" fontId="41" fillId="0" borderId="0" applyFont="0" applyFill="0" applyBorder="0" applyAlignment="0" applyProtection="0"/>
    <xf numFmtId="264" fontId="207" fillId="0" borderId="0" applyFont="0" applyFill="0" applyBorder="0" applyAlignment="0" applyProtection="0"/>
    <xf numFmtId="0" fontId="212" fillId="0" borderId="0" applyNumberFormat="0" applyFill="0" applyBorder="0" applyAlignment="0" applyProtection="0"/>
    <xf numFmtId="0" fontId="213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0" fontId="214" fillId="0" borderId="0" applyNumberFormat="0" applyFill="0" applyBorder="0" applyAlignment="0" applyProtection="0">
      <alignment vertical="top"/>
      <protection locked="0"/>
    </xf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1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0" fontId="215" fillId="0" borderId="0" applyNumberFormat="0" applyFill="0" applyBorder="0" applyAlignment="0" applyProtection="0">
      <alignment vertical="top"/>
      <protection locked="0"/>
    </xf>
    <xf numFmtId="43" fontId="19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0" fillId="0" borderId="0"/>
    <xf numFmtId="0" fontId="216" fillId="0" borderId="0"/>
    <xf numFmtId="43" fontId="91" fillId="0" borderId="0" applyFont="0" applyFill="0" applyBorder="0" applyAlignment="0" applyProtection="0"/>
    <xf numFmtId="215" fontId="9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3" fillId="0" borderId="0"/>
    <xf numFmtId="0" fontId="73" fillId="0" borderId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</cellStyleXfs>
  <cellXfs count="374">
    <xf numFmtId="0" fontId="0" fillId="0" borderId="0" xfId="0"/>
    <xf numFmtId="0" fontId="5" fillId="0" borderId="2" xfId="0" quotePrefix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/>
    <xf numFmtId="3" fontId="13" fillId="0" borderId="0" xfId="0" applyNumberFormat="1" applyFont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3" fillId="0" borderId="0" xfId="0" applyFont="1"/>
    <xf numFmtId="0" fontId="4" fillId="0" borderId="2" xfId="0" quotePrefix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 wrapText="1"/>
    </xf>
    <xf numFmtId="168" fontId="11" fillId="0" borderId="2" xfId="1" applyNumberFormat="1" applyFont="1" applyFill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168" fontId="8" fillId="0" borderId="2" xfId="1" applyNumberFormat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/>
    </xf>
    <xf numFmtId="3" fontId="13" fillId="0" borderId="0" xfId="0" applyNumberFormat="1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5" fillId="0" borderId="0" xfId="0" applyNumberFormat="1" applyFont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167" fontId="11" fillId="0" borderId="2" xfId="0" applyNumberFormat="1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/>
    </xf>
    <xf numFmtId="1" fontId="5" fillId="0" borderId="2" xfId="0" applyNumberFormat="1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26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3" fontId="13" fillId="0" borderId="0" xfId="1" applyFont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0" borderId="2" xfId="0" quotePrefix="1" applyFont="1" applyFill="1" applyBorder="1" applyAlignment="1">
      <alignment vertical="center" wrapText="1"/>
    </xf>
    <xf numFmtId="0" fontId="22" fillId="0" borderId="2" xfId="0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left" vertical="center" wrapText="1"/>
    </xf>
    <xf numFmtId="3" fontId="13" fillId="0" borderId="0" xfId="0" applyNumberFormat="1" applyFont="1" applyFill="1" applyAlignment="1">
      <alignment vertical="center" wrapText="1"/>
    </xf>
    <xf numFmtId="2" fontId="5" fillId="0" borderId="2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 wrapText="1"/>
    </xf>
    <xf numFmtId="9" fontId="5" fillId="0" borderId="2" xfId="0" applyNumberFormat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/>
    </xf>
    <xf numFmtId="0" fontId="5" fillId="0" borderId="2" xfId="20" applyFont="1" applyFill="1" applyBorder="1" applyAlignment="1">
      <alignment horizontal="center" vertical="center" wrapText="1"/>
    </xf>
    <xf numFmtId="0" fontId="5" fillId="0" borderId="2" xfId="20" quotePrefix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20" fillId="0" borderId="0" xfId="0" applyFont="1" applyFill="1"/>
    <xf numFmtId="0" fontId="6" fillId="0" borderId="0" xfId="0" applyFont="1" applyFill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3" fontId="218" fillId="0" borderId="0" xfId="0" applyNumberFormat="1" applyFont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217" fillId="0" borderId="2" xfId="0" applyFont="1" applyFill="1" applyBorder="1" applyAlignment="1">
      <alignment horizontal="center" vertical="center"/>
    </xf>
    <xf numFmtId="0" fontId="217" fillId="0" borderId="0" xfId="0" applyFont="1" applyFill="1"/>
    <xf numFmtId="0" fontId="217" fillId="0" borderId="2" xfId="0" applyFont="1" applyFill="1" applyBorder="1" applyAlignment="1">
      <alignment vertical="center" wrapText="1"/>
    </xf>
    <xf numFmtId="3" fontId="217" fillId="0" borderId="2" xfId="0" applyNumberFormat="1" applyFont="1" applyFill="1" applyBorder="1" applyAlignment="1">
      <alignment vertical="center" wrapText="1"/>
    </xf>
    <xf numFmtId="0" fontId="218" fillId="0" borderId="0" xfId="0" applyFont="1" applyAlignment="1">
      <alignment horizontal="right" vertical="center" wrapText="1"/>
    </xf>
    <xf numFmtId="0" fontId="218" fillId="0" borderId="0" xfId="0" applyFont="1" applyAlignment="1">
      <alignment vertical="center" wrapText="1"/>
    </xf>
    <xf numFmtId="0" fontId="222" fillId="0" borderId="2" xfId="0" applyFont="1" applyBorder="1" applyAlignment="1">
      <alignment horizontal="center" vertical="center" wrapText="1"/>
    </xf>
    <xf numFmtId="0" fontId="222" fillId="0" borderId="2" xfId="0" applyFont="1" applyBorder="1" applyAlignment="1">
      <alignment vertical="center" wrapText="1"/>
    </xf>
    <xf numFmtId="0" fontId="222" fillId="0" borderId="2" xfId="0" applyFont="1" applyBorder="1" applyAlignment="1">
      <alignment horizontal="right" vertical="center"/>
    </xf>
    <xf numFmtId="0" fontId="222" fillId="0" borderId="2" xfId="0" applyFont="1" applyBorder="1" applyAlignment="1">
      <alignment vertical="center"/>
    </xf>
    <xf numFmtId="0" fontId="220" fillId="0" borderId="0" xfId="0" applyFont="1" applyAlignment="1">
      <alignment vertical="center" wrapText="1"/>
    </xf>
    <xf numFmtId="0" fontId="223" fillId="0" borderId="2" xfId="0" applyFont="1" applyBorder="1" applyAlignment="1">
      <alignment horizontal="center" vertical="center" wrapText="1"/>
    </xf>
    <xf numFmtId="0" fontId="223" fillId="0" borderId="2" xfId="0" applyFont="1" applyBorder="1" applyAlignment="1">
      <alignment vertical="center" wrapText="1"/>
    </xf>
    <xf numFmtId="0" fontId="223" fillId="0" borderId="2" xfId="0" applyFont="1" applyBorder="1" applyAlignment="1">
      <alignment horizontal="right" vertical="center"/>
    </xf>
    <xf numFmtId="0" fontId="223" fillId="0" borderId="2" xfId="0" applyFont="1" applyBorder="1" applyAlignment="1">
      <alignment vertical="center"/>
    </xf>
    <xf numFmtId="0" fontId="223" fillId="0" borderId="2" xfId="0" quotePrefix="1" applyFont="1" applyBorder="1" applyAlignment="1">
      <alignment horizontal="center" vertical="center" wrapText="1"/>
    </xf>
    <xf numFmtId="1" fontId="223" fillId="0" borderId="2" xfId="0" applyNumberFormat="1" applyFont="1" applyBorder="1" applyAlignment="1">
      <alignment horizontal="right" vertical="center"/>
    </xf>
    <xf numFmtId="3" fontId="218" fillId="0" borderId="2" xfId="0" applyNumberFormat="1" applyFont="1" applyBorder="1" applyAlignment="1">
      <alignment vertical="center" wrapText="1"/>
    </xf>
    <xf numFmtId="0" fontId="218" fillId="0" borderId="2" xfId="0" applyFont="1" applyBorder="1" applyAlignment="1">
      <alignment vertical="center" wrapText="1"/>
    </xf>
    <xf numFmtId="0" fontId="218" fillId="0" borderId="2" xfId="0" applyFont="1" applyBorder="1" applyAlignment="1">
      <alignment horizontal="center" vertical="center" wrapText="1"/>
    </xf>
    <xf numFmtId="3" fontId="220" fillId="0" borderId="2" xfId="0" applyNumberFormat="1" applyFont="1" applyBorder="1" applyAlignment="1">
      <alignment vertical="center" wrapText="1"/>
    </xf>
    <xf numFmtId="0" fontId="220" fillId="2" borderId="2" xfId="0" applyFont="1" applyFill="1" applyBorder="1" applyAlignment="1">
      <alignment vertical="center" wrapText="1"/>
    </xf>
    <xf numFmtId="0" fontId="218" fillId="2" borderId="2" xfId="0" applyFont="1" applyFill="1" applyBorder="1" applyAlignment="1">
      <alignment vertical="center" wrapText="1"/>
    </xf>
    <xf numFmtId="0" fontId="218" fillId="2" borderId="2" xfId="0" applyFont="1" applyFill="1" applyBorder="1" applyAlignment="1">
      <alignment horizontal="center" vertical="center" wrapText="1"/>
    </xf>
    <xf numFmtId="3" fontId="218" fillId="0" borderId="2" xfId="0" applyNumberFormat="1" applyFont="1" applyFill="1" applyBorder="1" applyAlignment="1">
      <alignment vertical="center" wrapText="1"/>
    </xf>
    <xf numFmtId="0" fontId="218" fillId="0" borderId="2" xfId="0" applyFont="1" applyFill="1" applyBorder="1" applyAlignment="1">
      <alignment vertical="center" wrapText="1"/>
    </xf>
    <xf numFmtId="0" fontId="218" fillId="0" borderId="2" xfId="0" applyFont="1" applyFill="1" applyBorder="1" applyAlignment="1">
      <alignment horizontal="center" vertical="center" wrapText="1"/>
    </xf>
    <xf numFmtId="3" fontId="218" fillId="0" borderId="0" xfId="0" applyNumberFormat="1" applyFont="1" applyAlignment="1">
      <alignment vertical="center" wrapText="1"/>
    </xf>
    <xf numFmtId="0" fontId="218" fillId="0" borderId="0" xfId="0" applyFont="1"/>
    <xf numFmtId="0" fontId="218" fillId="0" borderId="0" xfId="0" applyFont="1" applyFill="1"/>
    <xf numFmtId="0" fontId="223" fillId="0" borderId="2" xfId="0" applyFont="1" applyBorder="1"/>
    <xf numFmtId="0" fontId="220" fillId="0" borderId="0" xfId="0" applyFont="1"/>
    <xf numFmtId="0" fontId="218" fillId="2" borderId="0" xfId="0" applyFont="1" applyFill="1" applyBorder="1"/>
    <xf numFmtId="0" fontId="218" fillId="0" borderId="2" xfId="0" applyFont="1" applyFill="1" applyBorder="1"/>
    <xf numFmtId="0" fontId="218" fillId="0" borderId="0" xfId="0" applyFont="1" applyFill="1" applyBorder="1"/>
    <xf numFmtId="171" fontId="5" fillId="0" borderId="2" xfId="1" applyNumberFormat="1" applyFont="1" applyFill="1" applyBorder="1" applyAlignment="1">
      <alignment horizontal="right" vertical="center"/>
    </xf>
    <xf numFmtId="170" fontId="3" fillId="0" borderId="2" xfId="2" applyNumberFormat="1" applyFont="1" applyFill="1" applyBorder="1" applyAlignment="1">
      <alignment horizontal="center" vertical="center" wrapText="1"/>
    </xf>
    <xf numFmtId="170" fontId="3" fillId="0" borderId="2" xfId="2" applyNumberFormat="1" applyFont="1" applyFill="1" applyBorder="1" applyAlignment="1">
      <alignment horizontal="left" vertical="center" wrapText="1"/>
    </xf>
    <xf numFmtId="170" fontId="5" fillId="0" borderId="2" xfId="2" quotePrefix="1" applyNumberFormat="1" applyFont="1" applyFill="1" applyBorder="1" applyAlignment="1">
      <alignment horizontal="center" vertical="center" wrapText="1"/>
    </xf>
    <xf numFmtId="170" fontId="5" fillId="0" borderId="2" xfId="2" applyNumberFormat="1" applyFont="1" applyFill="1" applyBorder="1" applyAlignment="1">
      <alignment horizontal="left" vertical="center" wrapText="1"/>
    </xf>
    <xf numFmtId="170" fontId="5" fillId="0" borderId="2" xfId="2" applyNumberFormat="1" applyFont="1" applyFill="1" applyBorder="1" applyAlignment="1">
      <alignment horizontal="center" vertical="center" wrapText="1"/>
    </xf>
    <xf numFmtId="170" fontId="5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170" fontId="4" fillId="0" borderId="2" xfId="2" applyNumberFormat="1" applyFont="1" applyFill="1" applyBorder="1" applyAlignment="1">
      <alignment horizontal="left" vertical="center" wrapText="1"/>
    </xf>
    <xf numFmtId="170" fontId="4" fillId="0" borderId="2" xfId="2" applyNumberFormat="1" applyFont="1" applyFill="1" applyBorder="1" applyAlignment="1">
      <alignment horizontal="center" vertical="center" wrapText="1"/>
    </xf>
    <xf numFmtId="170" fontId="4" fillId="0" borderId="2" xfId="2" applyNumberFormat="1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170" fontId="5" fillId="0" borderId="2" xfId="2" quotePrefix="1" applyNumberFormat="1" applyFont="1" applyFill="1" applyBorder="1" applyAlignment="1">
      <alignment horizontal="left" vertical="center" wrapText="1"/>
    </xf>
    <xf numFmtId="170" fontId="3" fillId="0" borderId="2" xfId="0" applyNumberFormat="1" applyFont="1" applyFill="1" applyBorder="1" applyAlignment="1">
      <alignment horizontal="center" vertical="center"/>
    </xf>
    <xf numFmtId="170" fontId="3" fillId="0" borderId="2" xfId="0" applyNumberFormat="1" applyFont="1" applyFill="1" applyBorder="1" applyAlignment="1">
      <alignment vertical="center" wrapText="1"/>
    </xf>
    <xf numFmtId="170" fontId="3" fillId="0" borderId="2" xfId="0" applyNumberFormat="1" applyFont="1" applyFill="1" applyBorder="1"/>
    <xf numFmtId="170" fontId="4" fillId="0" borderId="2" xfId="2" quotePrefix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wrapText="1"/>
    </xf>
    <xf numFmtId="172" fontId="5" fillId="0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18" fillId="0" borderId="0" xfId="0" applyFont="1" applyFill="1" applyAlignment="1">
      <alignment wrapText="1"/>
    </xf>
    <xf numFmtId="3" fontId="218" fillId="0" borderId="0" xfId="0" applyNumberFormat="1" applyFont="1" applyFill="1" applyAlignment="1">
      <alignment horizontal="left" vertical="center" wrapText="1"/>
    </xf>
    <xf numFmtId="0" fontId="220" fillId="0" borderId="0" xfId="2" applyFont="1" applyFill="1" applyAlignment="1">
      <alignment horizontal="center" vertical="top" wrapText="1"/>
    </xf>
    <xf numFmtId="3" fontId="219" fillId="0" borderId="0" xfId="2" applyNumberFormat="1" applyFont="1" applyFill="1" applyBorder="1" applyAlignment="1">
      <alignment horizontal="center" vertical="center" wrapText="1"/>
    </xf>
    <xf numFmtId="0" fontId="218" fillId="0" borderId="2" xfId="3796" applyFont="1" applyFill="1" applyBorder="1" applyAlignment="1">
      <alignment horizontal="center" vertical="center"/>
    </xf>
    <xf numFmtId="49" fontId="218" fillId="0" borderId="2" xfId="1" applyNumberFormat="1" applyFont="1" applyFill="1" applyBorder="1" applyAlignment="1" applyProtection="1">
      <alignment horizontal="left" vertical="center" shrinkToFit="1"/>
      <protection locked="0"/>
    </xf>
    <xf numFmtId="49" fontId="219" fillId="0" borderId="2" xfId="1" applyNumberFormat="1" applyFont="1" applyFill="1" applyBorder="1" applyAlignment="1" applyProtection="1">
      <alignment horizontal="center" vertical="center" wrapText="1"/>
      <protection locked="0"/>
    </xf>
    <xf numFmtId="171" fontId="218" fillId="0" borderId="2" xfId="1" applyNumberFormat="1" applyFont="1" applyFill="1" applyBorder="1" applyAlignment="1" applyProtection="1">
      <alignment vertical="center"/>
      <protection locked="0"/>
    </xf>
    <xf numFmtId="43" fontId="218" fillId="0" borderId="2" xfId="1" applyFont="1" applyFill="1" applyBorder="1" applyAlignment="1">
      <alignment horizontal="right" vertical="center" wrapText="1"/>
    </xf>
    <xf numFmtId="173" fontId="218" fillId="0" borderId="5" xfId="3796" applyNumberFormat="1" applyFont="1" applyFill="1" applyBorder="1" applyAlignment="1">
      <alignment horizontal="right" vertical="center" wrapText="1"/>
    </xf>
    <xf numFmtId="0" fontId="218" fillId="0" borderId="2" xfId="3796" applyFont="1" applyFill="1" applyBorder="1" applyAlignment="1">
      <alignment wrapText="1"/>
    </xf>
    <xf numFmtId="0" fontId="218" fillId="0" borderId="0" xfId="3796" applyFont="1" applyFill="1" applyAlignment="1">
      <alignment wrapText="1"/>
    </xf>
    <xf numFmtId="173" fontId="218" fillId="0" borderId="2" xfId="3796" applyNumberFormat="1" applyFont="1" applyFill="1" applyBorder="1" applyAlignment="1">
      <alignment horizontal="right" vertical="center" wrapText="1"/>
    </xf>
    <xf numFmtId="49" fontId="218" fillId="0" borderId="2" xfId="1" applyNumberFormat="1" applyFont="1" applyFill="1" applyBorder="1" applyAlignment="1" applyProtection="1">
      <alignment horizontal="left" vertical="center" wrapText="1"/>
      <protection locked="0"/>
    </xf>
    <xf numFmtId="171" fontId="218" fillId="0" borderId="2" xfId="1" applyNumberFormat="1" applyFont="1" applyFill="1" applyBorder="1" applyAlignment="1" applyProtection="1">
      <alignment vertical="center" wrapText="1"/>
      <protection locked="0"/>
    </xf>
    <xf numFmtId="171" fontId="219" fillId="0" borderId="2" xfId="1" applyNumberFormat="1" applyFont="1" applyFill="1" applyBorder="1" applyAlignment="1" applyProtection="1">
      <alignment horizontal="center" vertical="center" wrapText="1"/>
      <protection locked="0"/>
    </xf>
    <xf numFmtId="171" fontId="218" fillId="0" borderId="2" xfId="1" applyNumberFormat="1" applyFont="1" applyFill="1" applyBorder="1" applyAlignment="1" applyProtection="1">
      <alignment vertical="center"/>
    </xf>
    <xf numFmtId="171" fontId="219" fillId="0" borderId="2" xfId="1" applyNumberFormat="1" applyFont="1" applyFill="1" applyBorder="1" applyAlignment="1" applyProtection="1">
      <alignment vertical="center" wrapText="1"/>
    </xf>
    <xf numFmtId="3" fontId="218" fillId="0" borderId="2" xfId="3796" applyNumberFormat="1" applyFont="1" applyFill="1" applyBorder="1" applyAlignment="1">
      <alignment horizontal="right" vertical="center" wrapText="1"/>
    </xf>
    <xf numFmtId="3" fontId="218" fillId="0" borderId="0" xfId="3796" applyNumberFormat="1" applyFont="1" applyFill="1"/>
    <xf numFmtId="0" fontId="218" fillId="0" borderId="2" xfId="3800" applyFont="1" applyFill="1" applyBorder="1" applyAlignment="1" applyProtection="1">
      <alignment vertical="center" shrinkToFit="1"/>
      <protection locked="0"/>
    </xf>
    <xf numFmtId="0" fontId="219" fillId="0" borderId="2" xfId="3801" applyFont="1" applyFill="1" applyBorder="1" applyAlignment="1" applyProtection="1">
      <alignment horizontal="center" vertical="center" wrapText="1"/>
      <protection locked="0"/>
    </xf>
    <xf numFmtId="49" fontId="219" fillId="0" borderId="2" xfId="1" applyNumberFormat="1" applyFont="1" applyFill="1" applyBorder="1" applyAlignment="1" applyProtection="1">
      <alignment horizontal="center" vertical="center" wrapText="1"/>
      <protection hidden="1"/>
    </xf>
    <xf numFmtId="3" fontId="223" fillId="0" borderId="2" xfId="2150" applyNumberFormat="1" applyFont="1" applyFill="1" applyBorder="1" applyAlignment="1">
      <alignment vertical="center" wrapText="1"/>
    </xf>
    <xf numFmtId="173" fontId="218" fillId="0" borderId="0" xfId="3796" applyNumberFormat="1" applyFont="1" applyFill="1" applyBorder="1" applyAlignment="1">
      <alignment horizontal="right" vertical="center" wrapText="1"/>
    </xf>
    <xf numFmtId="0" fontId="218" fillId="0" borderId="0" xfId="3796" applyFont="1" applyFill="1" applyBorder="1" applyAlignment="1">
      <alignment wrapText="1"/>
    </xf>
    <xf numFmtId="0" fontId="218" fillId="0" borderId="2" xfId="3796" applyFont="1" applyFill="1" applyBorder="1" applyAlignment="1">
      <alignment horizontal="left" vertical="center" wrapText="1"/>
    </xf>
    <xf numFmtId="3" fontId="218" fillId="0" borderId="0" xfId="0" applyNumberFormat="1" applyFont="1" applyFill="1" applyAlignment="1">
      <alignment vertical="center" wrapText="1"/>
    </xf>
    <xf numFmtId="167" fontId="220" fillId="0" borderId="2" xfId="2" applyNumberFormat="1" applyFont="1" applyFill="1" applyBorder="1" applyAlignment="1">
      <alignment horizontal="right"/>
    </xf>
    <xf numFmtId="167" fontId="218" fillId="0" borderId="2" xfId="2" applyNumberFormat="1" applyFont="1" applyFill="1" applyBorder="1" applyAlignment="1">
      <alignment horizontal="right"/>
    </xf>
    <xf numFmtId="0" fontId="220" fillId="0" borderId="0" xfId="0" applyFont="1" applyFill="1" applyBorder="1" applyAlignment="1"/>
    <xf numFmtId="0" fontId="220" fillId="0" borderId="2" xfId="2" applyFont="1" applyFill="1" applyBorder="1" applyAlignment="1">
      <alignment horizontal="center"/>
    </xf>
    <xf numFmtId="0" fontId="218" fillId="0" borderId="2" xfId="0" applyFont="1" applyFill="1" applyBorder="1" applyAlignment="1">
      <alignment horizontal="right"/>
    </xf>
    <xf numFmtId="0" fontId="218" fillId="0" borderId="0" xfId="0" applyFont="1" applyFill="1" applyBorder="1" applyAlignment="1"/>
    <xf numFmtId="0" fontId="220" fillId="0" borderId="2" xfId="2" applyFont="1" applyFill="1" applyBorder="1" applyAlignment="1">
      <alignment horizontal="left" wrapText="1"/>
    </xf>
    <xf numFmtId="0" fontId="220" fillId="0" borderId="2" xfId="0" applyFont="1" applyFill="1" applyBorder="1" applyAlignment="1">
      <alignment horizontal="right"/>
    </xf>
    <xf numFmtId="0" fontId="218" fillId="0" borderId="2" xfId="2" applyFont="1" applyFill="1" applyBorder="1" applyAlignment="1">
      <alignment horizontal="left" wrapText="1"/>
    </xf>
    <xf numFmtId="0" fontId="218" fillId="0" borderId="2" xfId="2" applyFont="1" applyFill="1" applyBorder="1" applyAlignment="1">
      <alignment horizontal="center"/>
    </xf>
    <xf numFmtId="0" fontId="220" fillId="0" borderId="2" xfId="0" applyFont="1" applyFill="1" applyBorder="1" applyAlignment="1">
      <alignment horizontal="center"/>
    </xf>
    <xf numFmtId="168" fontId="218" fillId="0" borderId="0" xfId="1" applyNumberFormat="1" applyFont="1" applyFill="1" applyBorder="1" applyAlignment="1"/>
    <xf numFmtId="167" fontId="218" fillId="0" borderId="2" xfId="0" applyNumberFormat="1" applyFont="1" applyFill="1" applyBorder="1" applyAlignment="1">
      <alignment horizontal="right"/>
    </xf>
    <xf numFmtId="167" fontId="220" fillId="0" borderId="2" xfId="0" applyNumberFormat="1" applyFont="1" applyFill="1" applyBorder="1" applyAlignment="1">
      <alignment horizontal="right"/>
    </xf>
    <xf numFmtId="168" fontId="220" fillId="0" borderId="0" xfId="1" applyNumberFormat="1" applyFont="1" applyFill="1" applyBorder="1" applyAlignment="1"/>
    <xf numFmtId="0" fontId="220" fillId="0" borderId="2" xfId="0" applyFont="1" applyFill="1" applyBorder="1" applyAlignment="1">
      <alignment horizontal="center" wrapText="1"/>
    </xf>
    <xf numFmtId="0" fontId="218" fillId="0" borderId="2" xfId="0" applyFont="1" applyFill="1" applyBorder="1" applyAlignment="1">
      <alignment wrapText="1"/>
    </xf>
    <xf numFmtId="0" fontId="218" fillId="0" borderId="2" xfId="2" quotePrefix="1" applyFont="1" applyFill="1" applyBorder="1" applyAlignment="1">
      <alignment horizontal="center"/>
    </xf>
    <xf numFmtId="3" fontId="220" fillId="0" borderId="2" xfId="0" applyNumberFormat="1" applyFont="1" applyFill="1" applyBorder="1" applyAlignment="1">
      <alignment wrapText="1"/>
    </xf>
    <xf numFmtId="0" fontId="218" fillId="0" borderId="2" xfId="12" quotePrefix="1" applyFont="1" applyFill="1" applyBorder="1" applyAlignment="1">
      <alignment horizontal="center" wrapText="1"/>
    </xf>
    <xf numFmtId="3" fontId="218" fillId="0" borderId="2" xfId="0" applyNumberFormat="1" applyFont="1" applyFill="1" applyBorder="1" applyAlignment="1">
      <alignment wrapText="1"/>
    </xf>
    <xf numFmtId="3" fontId="218" fillId="0" borderId="2" xfId="0" applyNumberFormat="1" applyFont="1" applyFill="1" applyBorder="1" applyAlignment="1">
      <alignment horizontal="center" wrapText="1"/>
    </xf>
    <xf numFmtId="3" fontId="218" fillId="0" borderId="2" xfId="0" applyNumberFormat="1" applyFont="1" applyFill="1" applyBorder="1" applyAlignment="1">
      <alignment horizontal="right" wrapText="1"/>
    </xf>
    <xf numFmtId="0" fontId="26" fillId="0" borderId="2" xfId="0" applyFont="1" applyBorder="1" applyAlignment="1">
      <alignment horizontal="left" wrapText="1"/>
    </xf>
    <xf numFmtId="3" fontId="18" fillId="0" borderId="0" xfId="0" applyNumberFormat="1" applyFont="1" applyFill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center" vertical="center" wrapText="1"/>
    </xf>
    <xf numFmtId="0" fontId="220" fillId="0" borderId="3" xfId="0" applyFont="1" applyFill="1" applyBorder="1" applyAlignment="1">
      <alignment horizontal="center" vertical="center" wrapText="1"/>
    </xf>
    <xf numFmtId="0" fontId="220" fillId="0" borderId="4" xfId="0" applyFont="1" applyFill="1" applyBorder="1" applyAlignment="1">
      <alignment horizontal="center" vertical="center" wrapText="1"/>
    </xf>
    <xf numFmtId="0" fontId="220" fillId="0" borderId="0" xfId="0" applyFont="1" applyFill="1" applyAlignment="1">
      <alignment horizontal="left" vertical="center" wrapText="1"/>
    </xf>
    <xf numFmtId="0" fontId="220" fillId="0" borderId="0" xfId="2" applyFont="1" applyFill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4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wrapText="1"/>
    </xf>
    <xf numFmtId="0" fontId="224" fillId="0" borderId="2" xfId="0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218" fillId="0" borderId="0" xfId="0" applyFont="1" applyAlignment="1">
      <alignment horizontal="left" vertical="center" wrapText="1"/>
    </xf>
    <xf numFmtId="0" fontId="220" fillId="0" borderId="2" xfId="0" applyFont="1" applyBorder="1" applyAlignment="1">
      <alignment horizontal="center" vertical="center" wrapText="1"/>
    </xf>
    <xf numFmtId="3" fontId="219" fillId="0" borderId="1" xfId="0" applyNumberFormat="1" applyFont="1" applyBorder="1" applyAlignment="1">
      <alignment horizontal="center" vertical="center"/>
    </xf>
    <xf numFmtId="0" fontId="221" fillId="0" borderId="3" xfId="0" applyFont="1" applyBorder="1" applyAlignment="1">
      <alignment horizontal="center" vertical="center" wrapText="1"/>
    </xf>
    <xf numFmtId="0" fontId="221" fillId="0" borderId="4" xfId="0" applyFont="1" applyBorder="1" applyAlignment="1">
      <alignment horizontal="center" vertical="center" wrapText="1"/>
    </xf>
    <xf numFmtId="0" fontId="22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226" fillId="0" borderId="1" xfId="2" applyNumberFormat="1" applyFont="1" applyFill="1" applyBorder="1" applyAlignment="1">
      <alignment horizontal="center" vertical="center" wrapText="1"/>
    </xf>
    <xf numFmtId="0" fontId="221" fillId="0" borderId="3" xfId="0" applyFont="1" applyFill="1" applyBorder="1" applyAlignment="1">
      <alignment horizontal="center" vertical="center" wrapText="1"/>
    </xf>
    <xf numFmtId="0" fontId="221" fillId="0" borderId="4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" xfId="0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/>
    </xf>
    <xf numFmtId="0" fontId="16" fillId="0" borderId="2" xfId="0" quotePrefix="1" applyFont="1" applyFill="1" applyBorder="1" applyAlignment="1">
      <alignment horizontal="right" wrapText="1"/>
    </xf>
    <xf numFmtId="0" fontId="1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167" fontId="16" fillId="31" borderId="2" xfId="0" applyNumberFormat="1" applyFont="1" applyFill="1" applyBorder="1" applyAlignment="1">
      <alignment horizontal="right"/>
    </xf>
    <xf numFmtId="167" fontId="16" fillId="31" borderId="2" xfId="2" applyNumberFormat="1" applyFont="1" applyFill="1" applyBorder="1" applyAlignment="1">
      <alignment horizontal="right"/>
    </xf>
    <xf numFmtId="0" fontId="16" fillId="31" borderId="2" xfId="2" applyFont="1" applyFill="1" applyBorder="1" applyAlignment="1">
      <alignment horizontal="center"/>
    </xf>
    <xf numFmtId="0" fontId="16" fillId="31" borderId="2" xfId="2" applyFont="1" applyFill="1" applyBorder="1" applyAlignment="1">
      <alignment horizontal="left" wrapText="1"/>
    </xf>
    <xf numFmtId="0" fontId="16" fillId="31" borderId="2" xfId="2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horizontal="right"/>
    </xf>
    <xf numFmtId="0" fontId="16" fillId="0" borderId="2" xfId="2" applyFont="1" applyFill="1" applyBorder="1" applyAlignment="1">
      <alignment horizontal="right"/>
    </xf>
    <xf numFmtId="171" fontId="6" fillId="0" borderId="2" xfId="13" applyNumberFormat="1" applyFont="1" applyFill="1" applyBorder="1" applyAlignment="1">
      <alignment horizontal="right"/>
    </xf>
    <xf numFmtId="1" fontId="6" fillId="0" borderId="2" xfId="0" applyNumberFormat="1" applyFont="1" applyFill="1" applyBorder="1" applyAlignment="1">
      <alignment horizontal="right"/>
    </xf>
    <xf numFmtId="43" fontId="6" fillId="0" borderId="2" xfId="1" applyNumberFormat="1" applyFont="1" applyFill="1" applyBorder="1" applyAlignment="1">
      <alignment horizontal="right"/>
    </xf>
    <xf numFmtId="171" fontId="6" fillId="0" borderId="2" xfId="1" applyNumberFormat="1" applyFont="1" applyFill="1" applyBorder="1" applyAlignment="1">
      <alignment horizontal="right"/>
    </xf>
    <xf numFmtId="41" fontId="16" fillId="0" borderId="2" xfId="3799" quotePrefix="1" applyFont="1" applyFill="1" applyBorder="1" applyAlignment="1">
      <alignment horizontal="center"/>
    </xf>
    <xf numFmtId="3" fontId="16" fillId="0" borderId="2" xfId="0" applyNumberFormat="1" applyFont="1" applyFill="1" applyBorder="1" applyAlignment="1">
      <alignment horizontal="right"/>
    </xf>
    <xf numFmtId="169" fontId="16" fillId="0" borderId="2" xfId="0" applyNumberFormat="1" applyFont="1" applyFill="1" applyBorder="1" applyAlignment="1">
      <alignment horizontal="left" wrapText="1"/>
    </xf>
    <xf numFmtId="41" fontId="16" fillId="0" borderId="2" xfId="3799" applyFont="1" applyFill="1" applyBorder="1" applyAlignment="1">
      <alignment horizontal="center"/>
    </xf>
    <xf numFmtId="169" fontId="6" fillId="0" borderId="2" xfId="0" applyNumberFormat="1" applyFont="1" applyFill="1" applyBorder="1" applyAlignment="1">
      <alignment horizontal="left" wrapText="1"/>
    </xf>
    <xf numFmtId="169" fontId="6" fillId="0" borderId="2" xfId="0" quotePrefix="1" applyNumberFormat="1" applyFont="1" applyFill="1" applyBorder="1" applyAlignment="1">
      <alignment horizontal="left" wrapText="1"/>
    </xf>
    <xf numFmtId="41" fontId="6" fillId="0" borderId="2" xfId="3799" applyFont="1" applyFill="1" applyBorder="1" applyAlignment="1">
      <alignment wrapText="1"/>
    </xf>
    <xf numFmtId="41" fontId="6" fillId="0" borderId="2" xfId="3799" applyFont="1" applyFill="1" applyBorder="1" applyAlignment="1">
      <alignment horizontal="center"/>
    </xf>
    <xf numFmtId="1" fontId="16" fillId="0" borderId="2" xfId="0" applyNumberFormat="1" applyFont="1" applyFill="1" applyBorder="1" applyAlignment="1">
      <alignment horizontal="right"/>
    </xf>
    <xf numFmtId="167" fontId="6" fillId="0" borderId="2" xfId="0" applyNumberFormat="1" applyFont="1" applyFill="1" applyBorder="1" applyAlignment="1">
      <alignment horizontal="right" wrapText="1"/>
    </xf>
    <xf numFmtId="0" fontId="6" fillId="0" borderId="2" xfId="2" applyFont="1" applyFill="1" applyBorder="1" applyAlignment="1">
      <alignment horizontal="left"/>
    </xf>
    <xf numFmtId="167" fontId="7" fillId="0" borderId="2" xfId="0" applyNumberFormat="1" applyFont="1" applyFill="1" applyBorder="1" applyAlignment="1">
      <alignment horizontal="right" wrapText="1"/>
    </xf>
    <xf numFmtId="168" fontId="7" fillId="0" borderId="2" xfId="0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3" fontId="7" fillId="0" borderId="2" xfId="2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173" fontId="16" fillId="0" borderId="5" xfId="2" applyNumberFormat="1" applyFont="1" applyFill="1" applyBorder="1" applyAlignment="1">
      <alignment horizontal="right"/>
    </xf>
    <xf numFmtId="167" fontId="7" fillId="0" borderId="2" xfId="0" applyNumberFormat="1" applyFont="1" applyFill="1" applyBorder="1" applyAlignment="1">
      <alignment horizontal="right"/>
    </xf>
    <xf numFmtId="173" fontId="7" fillId="0" borderId="2" xfId="0" applyNumberFormat="1" applyFont="1" applyFill="1" applyBorder="1" applyAlignment="1">
      <alignment horizontal="right"/>
    </xf>
    <xf numFmtId="173" fontId="7" fillId="0" borderId="2" xfId="2" applyNumberFormat="1" applyFont="1" applyFill="1" applyBorder="1" applyAlignment="1">
      <alignment horizontal="right"/>
    </xf>
    <xf numFmtId="0" fontId="7" fillId="0" borderId="2" xfId="2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173" fontId="16" fillId="0" borderId="2" xfId="0" applyNumberFormat="1" applyFont="1" applyFill="1" applyBorder="1" applyAlignment="1">
      <alignment horizontal="right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71" fontId="6" fillId="0" borderId="2" xfId="0" applyNumberFormat="1" applyFont="1" applyFill="1" applyBorder="1" applyAlignment="1">
      <alignment horizontal="right"/>
    </xf>
    <xf numFmtId="167" fontId="16" fillId="0" borderId="2" xfId="0" applyNumberFormat="1" applyFont="1" applyFill="1" applyBorder="1" applyAlignment="1">
      <alignment horizontal="right" wrapText="1"/>
    </xf>
    <xf numFmtId="173" fontId="6" fillId="0" borderId="2" xfId="0" applyNumberFormat="1" applyFont="1" applyFill="1" applyBorder="1" applyAlignment="1">
      <alignment horizontal="right" wrapText="1"/>
    </xf>
    <xf numFmtId="43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left" wrapText="1"/>
    </xf>
    <xf numFmtId="309" fontId="6" fillId="0" borderId="2" xfId="0" applyNumberFormat="1" applyFont="1" applyFill="1" applyBorder="1" applyAlignment="1">
      <alignment horizontal="right"/>
    </xf>
    <xf numFmtId="168" fontId="6" fillId="0" borderId="2" xfId="0" applyNumberFormat="1" applyFont="1" applyFill="1" applyBorder="1" applyAlignment="1">
      <alignment horizontal="right"/>
    </xf>
    <xf numFmtId="2" fontId="6" fillId="0" borderId="2" xfId="0" applyNumberFormat="1" applyFont="1" applyFill="1" applyBorder="1" applyAlignment="1">
      <alignment horizontal="right"/>
    </xf>
    <xf numFmtId="0" fontId="6" fillId="0" borderId="2" xfId="11" applyFont="1" applyFill="1" applyBorder="1" applyAlignment="1">
      <alignment horizontal="center"/>
    </xf>
    <xf numFmtId="0" fontId="6" fillId="0" borderId="2" xfId="11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171" fontId="16" fillId="0" borderId="2" xfId="0" applyNumberFormat="1" applyFont="1" applyFill="1" applyBorder="1" applyAlignment="1">
      <alignment horizontal="right"/>
    </xf>
    <xf numFmtId="0" fontId="16" fillId="0" borderId="2" xfId="0" applyFont="1" applyFill="1" applyBorder="1" applyAlignment="1">
      <alignment wrapText="1"/>
    </xf>
    <xf numFmtId="171" fontId="16" fillId="0" borderId="2" xfId="8" applyNumberFormat="1" applyFont="1" applyFill="1" applyBorder="1" applyAlignment="1">
      <alignment horizontal="center"/>
    </xf>
    <xf numFmtId="0" fontId="6" fillId="0" borderId="2" xfId="11" quotePrefix="1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right" vertical="center"/>
    </xf>
    <xf numFmtId="3" fontId="6" fillId="0" borderId="2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vertical="center" wrapText="1"/>
    </xf>
    <xf numFmtId="0" fontId="6" fillId="0" borderId="2" xfId="2" applyFont="1" applyFill="1" applyBorder="1" applyAlignment="1">
      <alignment horizontal="center" vertical="center"/>
    </xf>
    <xf numFmtId="173" fontId="16" fillId="0" borderId="2" xfId="2" applyNumberFormat="1" applyFont="1" applyFill="1" applyBorder="1" applyAlignment="1">
      <alignment horizontal="right" vertical="center"/>
    </xf>
    <xf numFmtId="3" fontId="16" fillId="0" borderId="2" xfId="2" applyNumberFormat="1" applyFont="1" applyFill="1" applyBorder="1" applyAlignment="1">
      <alignment horizontal="right" vertical="center"/>
    </xf>
    <xf numFmtId="173" fontId="16" fillId="0" borderId="2" xfId="0" applyNumberFormat="1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0" fontId="16" fillId="0" borderId="2" xfId="2" applyFont="1" applyFill="1" applyBorder="1" applyAlignment="1">
      <alignment horizontal="center" vertical="center"/>
    </xf>
    <xf numFmtId="173" fontId="16" fillId="0" borderId="2" xfId="0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173" fontId="6" fillId="0" borderId="2" xfId="2" applyNumberFormat="1" applyFont="1" applyFill="1" applyBorder="1" applyAlignment="1">
      <alignment horizontal="right"/>
    </xf>
    <xf numFmtId="173" fontId="16" fillId="0" borderId="2" xfId="0" applyNumberFormat="1" applyFont="1" applyFill="1" applyBorder="1" applyAlignment="1">
      <alignment horizontal="center"/>
    </xf>
    <xf numFmtId="4" fontId="6" fillId="0" borderId="2" xfId="2" applyNumberFormat="1" applyFont="1" applyFill="1" applyBorder="1" applyAlignment="1">
      <alignment horizontal="right"/>
    </xf>
    <xf numFmtId="17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2" applyNumberFormat="1" applyFont="1" applyFill="1" applyBorder="1" applyAlignment="1">
      <alignment horizontal="right"/>
    </xf>
    <xf numFmtId="0" fontId="16" fillId="0" borderId="2" xfId="2" applyFont="1" applyFill="1" applyBorder="1" applyAlignment="1">
      <alignment horizontal="center" vertical="center" wrapText="1"/>
    </xf>
    <xf numFmtId="173" fontId="16" fillId="0" borderId="2" xfId="2" applyNumberFormat="1" applyFont="1" applyFill="1" applyBorder="1" applyAlignment="1">
      <alignment horizontal="right"/>
    </xf>
    <xf numFmtId="3" fontId="16" fillId="0" borderId="2" xfId="2" applyNumberFormat="1" applyFont="1" applyFill="1" applyBorder="1" applyAlignment="1">
      <alignment horizontal="right"/>
    </xf>
    <xf numFmtId="0" fontId="16" fillId="0" borderId="2" xfId="2" applyFont="1" applyFill="1" applyBorder="1" applyAlignment="1">
      <alignment horizontal="left" vertical="center" wrapText="1"/>
    </xf>
    <xf numFmtId="0" fontId="16" fillId="0" borderId="2" xfId="2" applyFont="1" applyFill="1" applyBorder="1" applyAlignment="1">
      <alignment horizontal="center" wrapText="1"/>
    </xf>
    <xf numFmtId="0" fontId="228" fillId="0" borderId="2" xfId="0" applyNumberFormat="1" applyFont="1" applyFill="1" applyBorder="1" applyAlignment="1">
      <alignment horizontal="center" vertical="center" wrapText="1"/>
    </xf>
    <xf numFmtId="0" fontId="228" fillId="0" borderId="2" xfId="2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/>
    <xf numFmtId="168" fontId="1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wrapText="1"/>
    </xf>
    <xf numFmtId="3" fontId="6" fillId="0" borderId="2" xfId="0" applyNumberFormat="1" applyFont="1" applyFill="1" applyBorder="1" applyAlignment="1">
      <alignment horizontal="right" wrapText="1"/>
    </xf>
    <xf numFmtId="3" fontId="6" fillId="0" borderId="2" xfId="0" applyNumberFormat="1" applyFont="1" applyFill="1" applyBorder="1" applyAlignment="1">
      <alignment horizontal="center" wrapText="1"/>
    </xf>
    <xf numFmtId="3" fontId="6" fillId="0" borderId="2" xfId="0" applyNumberFormat="1" applyFont="1" applyFill="1" applyBorder="1" applyAlignment="1">
      <alignment wrapText="1"/>
    </xf>
    <xf numFmtId="0" fontId="6" fillId="0" borderId="2" xfId="12" quotePrefix="1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center"/>
    </xf>
    <xf numFmtId="3" fontId="16" fillId="0" borderId="2" xfId="0" applyNumberFormat="1" applyFont="1" applyFill="1" applyBorder="1" applyAlignment="1">
      <alignment wrapText="1"/>
    </xf>
    <xf numFmtId="0" fontId="16" fillId="0" borderId="2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167" fontId="6" fillId="0" borderId="2" xfId="0" applyNumberFormat="1" applyFont="1" applyFill="1" applyBorder="1" applyAlignment="1">
      <alignment horizontal="right"/>
    </xf>
    <xf numFmtId="167" fontId="6" fillId="0" borderId="2" xfId="2" applyNumberFormat="1" applyFont="1" applyFill="1" applyBorder="1" applyAlignment="1">
      <alignment horizontal="right"/>
    </xf>
    <xf numFmtId="0" fontId="6" fillId="0" borderId="2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left" wrapText="1"/>
    </xf>
    <xf numFmtId="0" fontId="6" fillId="0" borderId="2" xfId="2" quotePrefix="1" applyFont="1" applyFill="1" applyBorder="1" applyAlignment="1">
      <alignment horizontal="center"/>
    </xf>
    <xf numFmtId="167" fontId="16" fillId="0" borderId="2" xfId="0" applyNumberFormat="1" applyFont="1" applyFill="1" applyBorder="1" applyAlignment="1">
      <alignment horizontal="right"/>
    </xf>
    <xf numFmtId="167" fontId="16" fillId="0" borderId="2" xfId="2" applyNumberFormat="1" applyFont="1" applyFill="1" applyBorder="1" applyAlignment="1">
      <alignment horizontal="right"/>
    </xf>
    <xf numFmtId="0" fontId="16" fillId="0" borderId="2" xfId="2" applyFont="1" applyFill="1" applyBorder="1" applyAlignment="1">
      <alignment horizontal="left" wrapText="1"/>
    </xf>
    <xf numFmtId="0" fontId="16" fillId="0" borderId="2" xfId="2" applyFont="1" applyFill="1" applyBorder="1" applyAlignment="1">
      <alignment horizontal="center"/>
    </xf>
    <xf numFmtId="0" fontId="7" fillId="31" borderId="0" xfId="0" applyFont="1" applyFill="1" applyBorder="1" applyAlignment="1"/>
    <xf numFmtId="0" fontId="16" fillId="31" borderId="0" xfId="0" applyFont="1" applyFill="1" applyBorder="1" applyAlignment="1">
      <alignment vertical="center"/>
    </xf>
    <xf numFmtId="0" fontId="6" fillId="31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16" fillId="0" borderId="0" xfId="0" applyFont="1" applyFill="1" applyBorder="1" applyAlignment="1"/>
    <xf numFmtId="0" fontId="227" fillId="0" borderId="0" xfId="0" applyFont="1" applyFill="1" applyBorder="1" applyAlignment="1"/>
    <xf numFmtId="0" fontId="6" fillId="0" borderId="0" xfId="0" applyFont="1" applyFill="1"/>
    <xf numFmtId="3" fontId="7" fillId="0" borderId="1" xfId="2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 vertical="top" wrapText="1"/>
    </xf>
    <xf numFmtId="43" fontId="6" fillId="0" borderId="0" xfId="1" applyNumberFormat="1" applyFont="1" applyFill="1" applyAlignment="1">
      <alignment horizontal="center" vertical="center" wrapText="1"/>
    </xf>
    <xf numFmtId="167" fontId="6" fillId="0" borderId="0" xfId="0" applyNumberFormat="1" applyFont="1" applyFill="1" applyAlignment="1">
      <alignment wrapText="1"/>
    </xf>
    <xf numFmtId="43" fontId="6" fillId="0" borderId="0" xfId="1" applyNumberFormat="1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</cellXfs>
  <cellStyles count="3828">
    <cellStyle name="_x0001_" xfId="22"/>
    <cellStyle name="          _x000d__x000a_shell=progman.exe_x000d__x000a_m" xfId="23"/>
    <cellStyle name="_x000d__x000a_JournalTemplate=C:\COMFO\CTALK\JOURSTD.TPL_x000d__x000a_LbStateAddress=3 3 0 251 1 89 2 311_x000d__x000a_LbStateJou" xfId="24"/>
    <cellStyle name="#,##0" xfId="25"/>
    <cellStyle name="%" xfId="26"/>
    <cellStyle name="." xfId="27"/>
    <cellStyle name=". 2" xfId="28"/>
    <cellStyle name=". 2 2" xfId="29"/>
    <cellStyle name=". 3" xfId="30"/>
    <cellStyle name=".d©y" xfId="31"/>
    <cellStyle name="??" xfId="32"/>
    <cellStyle name="?? [0.00]_ Att. 1- Cover" xfId="33"/>
    <cellStyle name="?? [0]" xfId="34"/>
    <cellStyle name="?_x001d_??%U©÷u&amp;H©÷9_x0008_? s_x000a__x0007__x0001__x0001_" xfId="35"/>
    <cellStyle name="?_x001d_??%U©÷u&amp;H©÷9_x0008_? s_x000a__x0007__x0001__x0001_ 2" xfId="36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" xfId="37"/>
    <cellStyle name="?_x001d_??%U©÷u&amp;H©÷9_x0008_? s_x000a__x0007__x0001__x0001_?_x0002_???????????????_x0001_(_x0002_u_x000d_?????_x001f_????????_x0007_????????????????!???????????           ?????           ?????????_x000d_C:\WINDOWS\country.sys_x000d_?????????????????????????????????????????????????????????????????????????????????????????????? 2" xfId="38"/>
    <cellStyle name="?_x001d_??%U²u&amp;H²9_x0008_? s_x000a__x0007__x0001__x0001_" xfId="39"/>
    <cellStyle name="?_x001d_??%U²u&amp;H²9_x0008_? s_x000a__x0007__x0001__x0001_ 2" xfId="40"/>
    <cellStyle name="???? [0.00]_      " xfId="41"/>
    <cellStyle name="??????" xfId="42"/>
    <cellStyle name="????_      " xfId="43"/>
    <cellStyle name="???[0]_?? DI" xfId="44"/>
    <cellStyle name="???_?? DI" xfId="45"/>
    <cellStyle name="??[0]_BRE" xfId="46"/>
    <cellStyle name="??_      " xfId="47"/>
    <cellStyle name="??A? [0]_laroux_1_¸???™? " xfId="48"/>
    <cellStyle name="??A?_laroux_1_¸???™? " xfId="49"/>
    <cellStyle name="?¡±¢¥?_?¨ù??¢´¢¥_¢¬???¢â? " xfId="50"/>
    <cellStyle name="?”´?_?¼??¤´_¸???™? " xfId="51"/>
    <cellStyle name="?ðÇ%U?&amp;H?_x0008_?s_x000a__x0007__x0001__x0001_" xfId="52"/>
    <cellStyle name="?ðÇ%U?&amp;H?_x0008_?s_x000a__x0007__x0001__x0001_ 2" xfId="53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" xfId="54"/>
    <cellStyle name="?ðÇ%U?&amp;H?_x0008_?s_x000a__x0007__x0001__x0001_?_x0002_ÿÿÿÿÿÿÿÿÿÿÿÿÿÿÿ_x0001_(_x0002_?€????ÿÿÿÿ????_x0007_??????????????????????????           ?????           ?????????_x000d_C:\WINDOWS\country.sys_x000d_?????????????????????????????????????????????????????????????????????????????????????????????? 2" xfId="55"/>
    <cellStyle name="?I?I?_x0001_??j?_x0008_?h_x0001__x000c__x000c__x0002__x0002__x000c_!Comma [0]_Chi phÝ kh¸c_B¶ng 1 (2)?G_x001d_Comma [0]_Chi phÝ kh¸c_B¶ng 2?G$Comma [0]_Ch" xfId="56"/>
    <cellStyle name="?曹%U?&amp;H?_x0008_?s_x000a__x0007__x0001__x0001_" xfId="57"/>
    <cellStyle name="?曹%U?&amp;H?_x0008_?s_x000a__x0007__x0001__x0001_ 2" xfId="58"/>
    <cellStyle name="[0]_Chi phÝ kh¸c_V" xfId="59"/>
    <cellStyle name="_(DT Moi) PTVLMN" xfId="60"/>
    <cellStyle name="_1 TONG HOP - CA NA" xfId="61"/>
    <cellStyle name="_Bang bieu" xfId="62"/>
    <cellStyle name="_Bang Chi tieu (2)" xfId="63"/>
    <cellStyle name="_Bang Chi tieu (2) 2" xfId="64"/>
    <cellStyle name="_Bang Chi tieu (2)?_x001c_Comma [0]_Chi phÝ kh¸c_Book1?!Comma [0]_Chi phÝ kh¸c_Liªn ChiÓu?b_x001e_Comma [0]_Chi" xfId="65"/>
    <cellStyle name="_Bang Chi tieu (2)?_x001c_Comma [0]_Chi phÝ kh¸c_Book1?!Comma [0]_Chi phÝ kh¸c_Liªn ChiÓu?b_x001e_Comma [0]_Chi 2" xfId="66"/>
    <cellStyle name="_Bao cao tai NPP PHAN DUNG 22-7" xfId="67"/>
    <cellStyle name="_BAO GIA NGAY 24-10-08 (co dam)" xfId="68"/>
    <cellStyle name="_Bieu bao cao giam sat 6 thang 2011" xfId="69"/>
    <cellStyle name="_bieu tong hop lai kh von 2011 gui phong TH-KTDN" xfId="70"/>
    <cellStyle name="_Book1" xfId="71"/>
    <cellStyle name="_Book1_1" xfId="72"/>
    <cellStyle name="_Book1_1_Book1" xfId="73"/>
    <cellStyle name="_Book1_1_KH Von 2012 gui BKH 1" xfId="74"/>
    <cellStyle name="_Book1_1_KH Von 2012 gui BKH 2" xfId="75"/>
    <cellStyle name="_Book1_1_Ra soat KH von 2011 (Huy-11-11-11)" xfId="76"/>
    <cellStyle name="_Book1_1_Viec Huy dang lam" xfId="77"/>
    <cellStyle name="_Book1_2" xfId="78"/>
    <cellStyle name="_Book1_2_Ke hoach 2010 (theo doi 11-8-2010)" xfId="79"/>
    <cellStyle name="_Book1_2_Ra soat KH von 2011 (Huy-11-11-11)" xfId="80"/>
    <cellStyle name="_Book1_2_Viec Huy dang lam" xfId="81"/>
    <cellStyle name="_Book1_Kh ql62 (2010) 11-09" xfId="82"/>
    <cellStyle name="_Book1_Ra soat KH von 2011 (Huy-11-11-11)" xfId="83"/>
    <cellStyle name="_Book1_Viec Huy dang lam" xfId="84"/>
    <cellStyle name="_Book1_Viec Huy dang lam_CT 134" xfId="85"/>
    <cellStyle name="_C.cong+B.luong-Sanluong" xfId="86"/>
    <cellStyle name="_Chi tieu KH nam 2009" xfId="87"/>
    <cellStyle name="_Chuẩn bị đầu tư 2011 (sep Hung)" xfId="88"/>
    <cellStyle name="_Copy of KH PHAN BO VON ĐỐI ỨNG NAM 2011 (30 TY phuong án gop WB)" xfId="89"/>
    <cellStyle name="_DM 1" xfId="90"/>
    <cellStyle name="_DO-D1500-KHONG CO TRONG DT" xfId="91"/>
    <cellStyle name="_DT 1751 Muong Khoa" xfId="92"/>
    <cellStyle name="_DT Nam vai" xfId="93"/>
    <cellStyle name="_DT Nam vai_bieu ke hoach dau thau" xfId="94"/>
    <cellStyle name="_DT Nam vai_bieu ke hoach dau thau truong mam non SKH" xfId="95"/>
    <cellStyle name="_DT Nam vai_Book1" xfId="96"/>
    <cellStyle name="_DT Nam vai_Book1_CT 134" xfId="97"/>
    <cellStyle name="_DT Nam vai_CT 134" xfId="98"/>
    <cellStyle name="_DT Nam vai_DTTD chieng chan Tham lai 29-9-2009" xfId="99"/>
    <cellStyle name="_DT Nam vai_DTTD chieng chan Tham lai 29-9-2009_CT 134" xfId="100"/>
    <cellStyle name="_DT Nam vai_Ke hoach 2010 (theo doi 11-8-2010)" xfId="101"/>
    <cellStyle name="_DT Nam vai_ke hoach dau thau 30-6-2010" xfId="102"/>
    <cellStyle name="_DT Nam vai_QD ke hoach dau thau" xfId="103"/>
    <cellStyle name="_DT Nam vai_tinh toan hoang ha" xfId="104"/>
    <cellStyle name="_Du toan" xfId="105"/>
    <cellStyle name="_Du toan_bieu ke hoach dau thau" xfId="106"/>
    <cellStyle name="_Du toan_bieu ke hoach dau thau truong mam non SKH" xfId="107"/>
    <cellStyle name="_Du toan_bieu tong hop lai kh von 2011 gui phong TH-KTDN" xfId="108"/>
    <cellStyle name="_Du toan_bieu tong hop lai kh von 2011 gui phong TH-KTDN 2" xfId="109"/>
    <cellStyle name="_Du toan_Book1" xfId="110"/>
    <cellStyle name="_Du toan_Book1_Ke hoach 2010 (theo doi 11-8-2010)" xfId="111"/>
    <cellStyle name="_Du toan_Book1_Ke hoach 2010 (theo doi 11-8-2010) 2" xfId="112"/>
    <cellStyle name="_Du toan_Book1_ke hoach dau thau 30-6-2010" xfId="113"/>
    <cellStyle name="_Du toan_Book1_ke hoach dau thau 30-6-2010 2" xfId="114"/>
    <cellStyle name="_Du toan_Copy of KH PHAN BO VON ĐỐI ỨNG NAM 2011 (30 TY phuong án gop WB)" xfId="115"/>
    <cellStyle name="_Du toan_Copy of KH PHAN BO VON ĐỐI ỨNG NAM 2011 (30 TY phuong án gop WB) 2" xfId="116"/>
    <cellStyle name="_Du toan_DTTD chieng chan Tham lai 29-9-2009" xfId="117"/>
    <cellStyle name="_Du toan_DTTD chieng chan Tham lai 29-9-2009 2" xfId="118"/>
    <cellStyle name="_Du toan_Du toan nuoc San Thang (GD2)" xfId="119"/>
    <cellStyle name="_Du toan_Ke hoach 2010 (theo doi 11-8-2010)" xfId="120"/>
    <cellStyle name="_Du toan_ke hoach dau thau 30-6-2010" xfId="121"/>
    <cellStyle name="_Du toan_KH Von 2012 gui BKH 1" xfId="122"/>
    <cellStyle name="_Du toan_KH Von 2012 gui BKH 1 2" xfId="123"/>
    <cellStyle name="_Du toan_QD ke hoach dau thau" xfId="124"/>
    <cellStyle name="_Du toan_tinh toan hoang ha" xfId="125"/>
    <cellStyle name="_Du toan_Tong von ĐTPT" xfId="126"/>
    <cellStyle name="_DUTOAN goi 20(PTNT)" xfId="127"/>
    <cellStyle name="_DuToan92009Luong650" xfId="128"/>
    <cellStyle name="_Duyet TK thay đôi" xfId="129"/>
    <cellStyle name="_F4-6" xfId="130"/>
    <cellStyle name="_GOITHAUSO2" xfId="131"/>
    <cellStyle name="_GOITHAUSO3" xfId="132"/>
    <cellStyle name="_GOITHAUSO4" xfId="133"/>
    <cellStyle name="_HaHoa_TDT_DienCSang" xfId="134"/>
    <cellStyle name="_HaHoa19-5-07" xfId="135"/>
    <cellStyle name="_Ke hoach 2010 ngay 14.4.10" xfId="136"/>
    <cellStyle name="_Kh ql62 (2010) 11-09" xfId="137"/>
    <cellStyle name="_KT (2)" xfId="138"/>
    <cellStyle name="_KT (2)_1" xfId="139"/>
    <cellStyle name="_KT (2)_2" xfId="140"/>
    <cellStyle name="_KT (2)_2 2" xfId="141"/>
    <cellStyle name="_KT (2)_2_TG-TH" xfId="142"/>
    <cellStyle name="_KT (2)_2_TG-TH 2" xfId="143"/>
    <cellStyle name="_KT (2)_2_TG-TH_BANG TONG HOP TINH HINH THANH QUYET TOAN (MOI I)" xfId="144"/>
    <cellStyle name="_KT (2)_2_TG-TH_BAO GIA NGAY 24-10-08 (co dam)" xfId="145"/>
    <cellStyle name="_KT (2)_2_TG-TH_Book1" xfId="146"/>
    <cellStyle name="_KT (2)_2_TG-TH_Book1_1" xfId="147"/>
    <cellStyle name="_KT (2)_2_TG-TH_CAU Khanh Nam(Thi Cong)" xfId="148"/>
    <cellStyle name="_KT (2)_2_TG-TH_DU TRU VAT TU" xfId="149"/>
    <cellStyle name="_KT (2)_2_TG-TH_DU TRU VAT TU 2" xfId="150"/>
    <cellStyle name="_KT (2)_2_TG-TH_Ket du ung NS" xfId="151"/>
    <cellStyle name="_KT (2)_2_TG-TH_Ket du ung NS 2" xfId="152"/>
    <cellStyle name="_KT (2)_2_TG-TH_KH Von 2012 gui BKH 1" xfId="153"/>
    <cellStyle name="_KT (2)_2_TG-TH_KH Von 2012 gui BKH 2" xfId="154"/>
    <cellStyle name="_KT (2)_2_TG-TH_ÿÿÿÿÿ" xfId="155"/>
    <cellStyle name="_KT (2)_2_TG-TH_ÿÿÿÿÿ 2" xfId="156"/>
    <cellStyle name="_KT (2)_3" xfId="157"/>
    <cellStyle name="_KT (2)_3 2" xfId="158"/>
    <cellStyle name="_KT (2)_3_TG-TH" xfId="159"/>
    <cellStyle name="_KT (2)_3_TG-TH_Ket du ung NS" xfId="160"/>
    <cellStyle name="_KT (2)_3_TG-TH_KH Von 2012 gui BKH 1" xfId="161"/>
    <cellStyle name="_KT (2)_3_TG-TH_KH Von 2012 gui BKH 2" xfId="162"/>
    <cellStyle name="_KT (2)_3_TG-TH_PERSONAL" xfId="163"/>
    <cellStyle name="_KT (2)_3_TG-TH_PERSONAL_Book1" xfId="164"/>
    <cellStyle name="_KT (2)_3_TG-TH_PERSONAL_Tong hop KHCB 2001" xfId="165"/>
    <cellStyle name="_KT (2)_4" xfId="166"/>
    <cellStyle name="_KT (2)_4 2" xfId="167"/>
    <cellStyle name="_KT (2)_4_BANG TONG HOP TINH HINH THANH QUYET TOAN (MOI I)" xfId="168"/>
    <cellStyle name="_KT (2)_4_BAO GIA NGAY 24-10-08 (co dam)" xfId="169"/>
    <cellStyle name="_KT (2)_4_Book1" xfId="170"/>
    <cellStyle name="_KT (2)_4_Book1_1" xfId="171"/>
    <cellStyle name="_KT (2)_4_CAU Khanh Nam(Thi Cong)" xfId="172"/>
    <cellStyle name="_KT (2)_4_DU TRU VAT TU" xfId="173"/>
    <cellStyle name="_KT (2)_4_DU TRU VAT TU 2" xfId="174"/>
    <cellStyle name="_KT (2)_4_Ket du ung NS" xfId="175"/>
    <cellStyle name="_KT (2)_4_Ket du ung NS 2" xfId="176"/>
    <cellStyle name="_KT (2)_4_KH Von 2012 gui BKH 1" xfId="177"/>
    <cellStyle name="_KT (2)_4_KH Von 2012 gui BKH 2" xfId="178"/>
    <cellStyle name="_KT (2)_4_TG-TH" xfId="179"/>
    <cellStyle name="_KT (2)_4_TG-TH 2" xfId="180"/>
    <cellStyle name="_KT (2)_4_ÿÿÿÿÿ" xfId="181"/>
    <cellStyle name="_KT (2)_4_ÿÿÿÿÿ 2" xfId="182"/>
    <cellStyle name="_KT (2)_5" xfId="183"/>
    <cellStyle name="_KT (2)_5 2" xfId="184"/>
    <cellStyle name="_KT (2)_5_BANG TONG HOP TINH HINH THANH QUYET TOAN (MOI I)" xfId="185"/>
    <cellStyle name="_KT (2)_5_BAO GIA NGAY 24-10-08 (co dam)" xfId="186"/>
    <cellStyle name="_KT (2)_5_Book1" xfId="187"/>
    <cellStyle name="_KT (2)_5_Book1_1" xfId="188"/>
    <cellStyle name="_KT (2)_5_CAU Khanh Nam(Thi Cong)" xfId="189"/>
    <cellStyle name="_KT (2)_5_DU TRU VAT TU" xfId="190"/>
    <cellStyle name="_KT (2)_5_DU TRU VAT TU 2" xfId="191"/>
    <cellStyle name="_KT (2)_5_Ket du ung NS" xfId="192"/>
    <cellStyle name="_KT (2)_5_Ket du ung NS 2" xfId="193"/>
    <cellStyle name="_KT (2)_5_KH Von 2012 gui BKH 1" xfId="194"/>
    <cellStyle name="_KT (2)_5_KH Von 2012 gui BKH 2" xfId="195"/>
    <cellStyle name="_KT (2)_5_ÿÿÿÿÿ" xfId="196"/>
    <cellStyle name="_KT (2)_5_ÿÿÿÿÿ 2" xfId="197"/>
    <cellStyle name="_KT (2)_Ket du ung NS" xfId="198"/>
    <cellStyle name="_KT (2)_KH Von 2012 gui BKH 1" xfId="199"/>
    <cellStyle name="_KT (2)_KH Von 2012 gui BKH 2" xfId="200"/>
    <cellStyle name="_KT (2)_PERSONAL" xfId="201"/>
    <cellStyle name="_KT (2)_PERSONAL_Book1" xfId="202"/>
    <cellStyle name="_KT (2)_PERSONAL_Tong hop KHCB 2001" xfId="203"/>
    <cellStyle name="_KT (2)_TG-TH" xfId="204"/>
    <cellStyle name="_KT (2)_TG-TH 2" xfId="205"/>
    <cellStyle name="_KT_TG" xfId="206"/>
    <cellStyle name="_KT_TG 2" xfId="207"/>
    <cellStyle name="_KT_TG_1" xfId="208"/>
    <cellStyle name="_KT_TG_1 2" xfId="209"/>
    <cellStyle name="_KT_TG_1_BANG TONG HOP TINH HINH THANH QUYET TOAN (MOI I)" xfId="210"/>
    <cellStyle name="_KT_TG_1_BAO GIA NGAY 24-10-08 (co dam)" xfId="211"/>
    <cellStyle name="_KT_TG_1_Book1" xfId="212"/>
    <cellStyle name="_KT_TG_1_Book1_1" xfId="213"/>
    <cellStyle name="_KT_TG_1_CAU Khanh Nam(Thi Cong)" xfId="214"/>
    <cellStyle name="_KT_TG_1_DU TRU VAT TU" xfId="215"/>
    <cellStyle name="_KT_TG_1_DU TRU VAT TU 2" xfId="216"/>
    <cellStyle name="_KT_TG_1_Ket du ung NS" xfId="217"/>
    <cellStyle name="_KT_TG_1_Ket du ung NS 2" xfId="218"/>
    <cellStyle name="_KT_TG_1_KH Von 2012 gui BKH 1" xfId="219"/>
    <cellStyle name="_KT_TG_1_KH Von 2012 gui BKH 2" xfId="220"/>
    <cellStyle name="_KT_TG_1_ÿÿÿÿÿ" xfId="221"/>
    <cellStyle name="_KT_TG_1_ÿÿÿÿÿ 2" xfId="222"/>
    <cellStyle name="_KT_TG_2" xfId="223"/>
    <cellStyle name="_KT_TG_2 2" xfId="224"/>
    <cellStyle name="_KT_TG_2_BANG TONG HOP TINH HINH THANH QUYET TOAN (MOI I)" xfId="225"/>
    <cellStyle name="_KT_TG_2_BAO GIA NGAY 24-10-08 (co dam)" xfId="226"/>
    <cellStyle name="_KT_TG_2_Book1" xfId="227"/>
    <cellStyle name="_KT_TG_2_Book1_1" xfId="228"/>
    <cellStyle name="_KT_TG_2_CAU Khanh Nam(Thi Cong)" xfId="229"/>
    <cellStyle name="_KT_TG_2_DU TRU VAT TU" xfId="230"/>
    <cellStyle name="_KT_TG_2_DU TRU VAT TU 2" xfId="231"/>
    <cellStyle name="_KT_TG_2_Ket du ung NS" xfId="232"/>
    <cellStyle name="_KT_TG_2_Ket du ung NS 2" xfId="233"/>
    <cellStyle name="_KT_TG_2_KH Von 2012 gui BKH 1" xfId="234"/>
    <cellStyle name="_KT_TG_2_KH Von 2012 gui BKH 2" xfId="235"/>
    <cellStyle name="_KT_TG_2_ÿÿÿÿÿ" xfId="236"/>
    <cellStyle name="_KT_TG_2_ÿÿÿÿÿ 2" xfId="237"/>
    <cellStyle name="_KT_TG_3" xfId="238"/>
    <cellStyle name="_KT_TG_3 2" xfId="239"/>
    <cellStyle name="_KT_TG_4" xfId="240"/>
    <cellStyle name="_LuuNgay24-07-2006Bao cao tai NPP PHAN DUNG 22-7" xfId="241"/>
    <cellStyle name="_MauThanTKKT-goi7-DonGia2143(vl t7)" xfId="242"/>
    <cellStyle name="_Nhu cau von ung truoc 2011 Tha h Hoa + Nge An gui TW" xfId="243"/>
    <cellStyle name="_PERSONAL" xfId="244"/>
    <cellStyle name="_PERSONAL_Book1" xfId="245"/>
    <cellStyle name="_PERSONAL_Tong hop KHCB 2001" xfId="246"/>
    <cellStyle name="_Phan bo" xfId="247"/>
    <cellStyle name="_Q TOAN  SCTX QL.62 QUI I ( oanh)" xfId="248"/>
    <cellStyle name="_Q TOAN  SCTX QL.62 QUI II ( oanh)" xfId="249"/>
    <cellStyle name="_QT SCTXQL62_QT1 (Cty QL)" xfId="250"/>
    <cellStyle name="_Ra soat KH von 2011 (Huy-11-11-11)" xfId="251"/>
    <cellStyle name="_Sheet1" xfId="252"/>
    <cellStyle name="_Sheet2" xfId="253"/>
    <cellStyle name="_TG-TH" xfId="254"/>
    <cellStyle name="_TG-TH 2" xfId="255"/>
    <cellStyle name="_TG-TH_1" xfId="256"/>
    <cellStyle name="_TG-TH_1 2" xfId="257"/>
    <cellStyle name="_TG-TH_1_BANG TONG HOP TINH HINH THANH QUYET TOAN (MOI I)" xfId="258"/>
    <cellStyle name="_TG-TH_1_BAO GIA NGAY 24-10-08 (co dam)" xfId="259"/>
    <cellStyle name="_TG-TH_1_Book1" xfId="260"/>
    <cellStyle name="_TG-TH_1_Book1_1" xfId="261"/>
    <cellStyle name="_TG-TH_1_CAU Khanh Nam(Thi Cong)" xfId="262"/>
    <cellStyle name="_TG-TH_1_DU TRU VAT TU" xfId="263"/>
    <cellStyle name="_TG-TH_1_DU TRU VAT TU 2" xfId="264"/>
    <cellStyle name="_TG-TH_1_Ket du ung NS" xfId="265"/>
    <cellStyle name="_TG-TH_1_Ket du ung NS 2" xfId="266"/>
    <cellStyle name="_TG-TH_1_KH Von 2012 gui BKH 1" xfId="267"/>
    <cellStyle name="_TG-TH_1_KH Von 2012 gui BKH 2" xfId="268"/>
    <cellStyle name="_TG-TH_1_ÿÿÿÿÿ" xfId="269"/>
    <cellStyle name="_TG-TH_1_ÿÿÿÿÿ 2" xfId="270"/>
    <cellStyle name="_TG-TH_2" xfId="271"/>
    <cellStyle name="_TG-TH_2 2" xfId="272"/>
    <cellStyle name="_TG-TH_2_BANG TONG HOP TINH HINH THANH QUYET TOAN (MOI I)" xfId="273"/>
    <cellStyle name="_TG-TH_2_BAO GIA NGAY 24-10-08 (co dam)" xfId="274"/>
    <cellStyle name="_TG-TH_2_Book1" xfId="275"/>
    <cellStyle name="_TG-TH_2_Book1_1" xfId="276"/>
    <cellStyle name="_TG-TH_2_CAU Khanh Nam(Thi Cong)" xfId="277"/>
    <cellStyle name="_TG-TH_2_DU TRU VAT TU" xfId="278"/>
    <cellStyle name="_TG-TH_2_DU TRU VAT TU 2" xfId="279"/>
    <cellStyle name="_TG-TH_2_Ket du ung NS" xfId="280"/>
    <cellStyle name="_TG-TH_2_Ket du ung NS 2" xfId="281"/>
    <cellStyle name="_TG-TH_2_KH Von 2012 gui BKH 1" xfId="282"/>
    <cellStyle name="_TG-TH_2_KH Von 2012 gui BKH 2" xfId="283"/>
    <cellStyle name="_TG-TH_2_ÿÿÿÿÿ" xfId="284"/>
    <cellStyle name="_TG-TH_2_ÿÿÿÿÿ 2" xfId="285"/>
    <cellStyle name="_TG-TH_3" xfId="286"/>
    <cellStyle name="_TG-TH_4" xfId="287"/>
    <cellStyle name="_TG-TH_4 2" xfId="288"/>
    <cellStyle name="_TH hien trang MM thi tran TD" xfId="289"/>
    <cellStyle name="_Tong dutoan PP LAHAI" xfId="290"/>
    <cellStyle name="_Tong hop DS" xfId="291"/>
    <cellStyle name="_Tong hop DS_CT 134" xfId="292"/>
    <cellStyle name="_Tong hop may cheu nganh 1" xfId="293"/>
    <cellStyle name="_Tong hop ve 30a" xfId="294"/>
    <cellStyle name="_Tong von ĐTPT" xfId="295"/>
    <cellStyle name="_TU VAN THUY LOI THAM  PHE" xfId="296"/>
    <cellStyle name="_ung truoc 2011 NSTW Thanh Hoa + Nge An gui Thu 12-5" xfId="297"/>
    <cellStyle name="_ung truoc cua long an (6-5-2010)" xfId="298"/>
    <cellStyle name="_Ung von nam 2011 vung TNB - Doan Cong tac (12-5-2010)" xfId="299"/>
    <cellStyle name="_Ung von nam 2011 vung TNB - Doan Cong tac (12-5-2010)_CT 134" xfId="300"/>
    <cellStyle name="_Ung von nam 2011 vung TNB - Doan Cong tac (12-5-2010)_Ke hoach 2011(15-7)" xfId="301"/>
    <cellStyle name="_Ung von nam 2011 vung TNB - Doan Cong tac (12-5-2010)_Ke hoach 2011(15-7)_CT 134" xfId="302"/>
    <cellStyle name="_Ung von nam 2011 vung TNB - Doan Cong tac (12-5-2010)_KH Von 2012 gui BKH 2" xfId="303"/>
    <cellStyle name="_Ung von nam 2011 vung TNB - Doan Cong tac (12-5-2010)_KH Von 2012 gui BKH 2_CT 134" xfId="304"/>
    <cellStyle name="_VINAMILK" xfId="305"/>
    <cellStyle name="_VINAMILK 2" xfId="306"/>
    <cellStyle name="_VINAMILK_CT 134" xfId="307"/>
    <cellStyle name="_VINAMILK_CT 134 2" xfId="308"/>
    <cellStyle name="_ÿÿÿÿÿ" xfId="309"/>
    <cellStyle name="_ÿÿÿÿÿ_Kh ql62 (2010) 11-09" xfId="310"/>
    <cellStyle name="~1" xfId="311"/>
    <cellStyle name="~1?_x000d_Comma [0]_I.1?b_x000d_Comma [0]_I.3?b_x000c_Comma [0]_II?_x0012_Comma [0]_larou" xfId="312"/>
    <cellStyle name="’Ê‰Ý [0.00]_laroux" xfId="313"/>
    <cellStyle name="’Ê‰Ý_laroux" xfId="314"/>
    <cellStyle name="•W?_Format" xfId="315"/>
    <cellStyle name="•W€_’·Šú‰p•¶" xfId="316"/>
    <cellStyle name="•W_’·Šú‰p•¶" xfId="317"/>
    <cellStyle name="W_MARINE" xfId="318"/>
    <cellStyle name="0" xfId="319"/>
    <cellStyle name="0%" xfId="320"/>
    <cellStyle name="0.0" xfId="321"/>
    <cellStyle name="0.0%" xfId="322"/>
    <cellStyle name="0.0_Ket du ung NS" xfId="323"/>
    <cellStyle name="0.00" xfId="324"/>
    <cellStyle name="0.00%" xfId="325"/>
    <cellStyle name="0_Ra soat KH von 2011 (Huy-11-11-11)" xfId="326"/>
    <cellStyle name="0_Viec Huy dang lam" xfId="327"/>
    <cellStyle name="1" xfId="328"/>
    <cellStyle name="1?b_x000d_Comma [0]_CPK?b_x0011_Comma [0]_CP" xfId="329"/>
    <cellStyle name="1_BAO GIA NGAY 24-10-08 (co dam)" xfId="330"/>
    <cellStyle name="1_BC tien do NLN thang 2015" xfId="331"/>
    <cellStyle name="1_Bieu bao cao giam sat 6 thang 2011" xfId="332"/>
    <cellStyle name="1_bieu ke hoach dau thau" xfId="333"/>
    <cellStyle name="1_bieu ke hoach dau thau truong mam non SKH" xfId="334"/>
    <cellStyle name="1_Book1" xfId="335"/>
    <cellStyle name="1_Book1_1" xfId="336"/>
    <cellStyle name="1_Cau thuy dien Ban La (Cu Anh)" xfId="337"/>
    <cellStyle name="1_DT tieu hoc diem TDC ban Cho 28-02-09" xfId="338"/>
    <cellStyle name="1_Du toan" xfId="339"/>
    <cellStyle name="1_Du toan 558 (Km17+508.12 - Km 22)" xfId="340"/>
    <cellStyle name="1_Du toan nuoc San Thang (GD2)" xfId="341"/>
    <cellStyle name="1_DuToan92009Luong650" xfId="342"/>
    <cellStyle name="1_Gia_VLQL48_duyet " xfId="343"/>
    <cellStyle name="1_HD TT1" xfId="344"/>
    <cellStyle name="1_Ke hoach 2010 ngay 31-01" xfId="345"/>
    <cellStyle name="1_Ke hoach 2011(15-7)" xfId="346"/>
    <cellStyle name="1_KH 2012 di BKH" xfId="347"/>
    <cellStyle name="1_Kh ql62 (2010) 11-09" xfId="348"/>
    <cellStyle name="1_KlQdinhduyet" xfId="349"/>
    <cellStyle name="1_Nha kham chua benh" xfId="350"/>
    <cellStyle name="1_Nha lop hoc 8 P" xfId="351"/>
    <cellStyle name="1_Phan bo" xfId="352"/>
    <cellStyle name="1_Tienluong" xfId="353"/>
    <cellStyle name="1_tinh toan hoang ha" xfId="354"/>
    <cellStyle name="1_TRUNG PMU 5" xfId="355"/>
    <cellStyle name="1_Viec Huy dang lam" xfId="356"/>
    <cellStyle name="1_ÿÿÿÿÿ" xfId="357"/>
    <cellStyle name="1_ÿÿÿÿÿ_Bieu tong hop nhu cau ung 2011 da chon loc -Mien nui" xfId="358"/>
    <cellStyle name="1_ÿÿÿÿÿ_Kh ql62 (2010) 11-09" xfId="359"/>
    <cellStyle name="15" xfId="360"/>
    <cellStyle name="18" xfId="361"/>
    <cellStyle name="¹éºÐÀ²_      " xfId="362"/>
    <cellStyle name="2" xfId="363"/>
    <cellStyle name="2_bieu ke hoach dau thau" xfId="364"/>
    <cellStyle name="2_bieu ke hoach dau thau truong mam non SKH" xfId="365"/>
    <cellStyle name="2_Book1" xfId="366"/>
    <cellStyle name="2_Book1_1" xfId="367"/>
    <cellStyle name="2_Cau thuy dien Ban La (Cu Anh)" xfId="368"/>
    <cellStyle name="2_DT tieu hoc diem TDC ban Cho 28-02-09" xfId="369"/>
    <cellStyle name="2_Du toan" xfId="370"/>
    <cellStyle name="2_Du toan 558 (Km17+508.12 - Km 22)" xfId="371"/>
    <cellStyle name="2_Du toan nuoc San Thang (GD2)" xfId="372"/>
    <cellStyle name="2_Gia_VLQL48_duyet " xfId="373"/>
    <cellStyle name="2_HD TT1" xfId="374"/>
    <cellStyle name="2_KlQdinhduyet" xfId="375"/>
    <cellStyle name="2_Nha lop hoc 8 P" xfId="376"/>
    <cellStyle name="2_Tienluong" xfId="377"/>
    <cellStyle name="2_TRUNG PMU 5" xfId="378"/>
    <cellStyle name="2_ÿÿÿÿÿ" xfId="379"/>
    <cellStyle name="2_ÿÿÿÿÿ_Bieu tong hop nhu cau ung 2011 da chon loc -Mien nui" xfId="380"/>
    <cellStyle name="20" xfId="381"/>
    <cellStyle name="20 2" xfId="382"/>
    <cellStyle name="-2001" xfId="383"/>
    <cellStyle name="-2001 2" xfId="384"/>
    <cellStyle name="3" xfId="385"/>
    <cellStyle name="3_bieu ke hoach dau thau" xfId="386"/>
    <cellStyle name="3_bieu ke hoach dau thau truong mam non SKH" xfId="387"/>
    <cellStyle name="3_Book1" xfId="388"/>
    <cellStyle name="3_Book1_1" xfId="389"/>
    <cellStyle name="3_Cau thuy dien Ban La (Cu Anh)" xfId="390"/>
    <cellStyle name="3_DT tieu hoc diem TDC ban Cho 28-02-09" xfId="391"/>
    <cellStyle name="3_Du toan" xfId="392"/>
    <cellStyle name="3_Du toan 558 (Km17+508.12 - Km 22)" xfId="393"/>
    <cellStyle name="3_Du toan nuoc San Thang (GD2)" xfId="394"/>
    <cellStyle name="3_Gia_VLQL48_duyet " xfId="395"/>
    <cellStyle name="3_HD TT1" xfId="396"/>
    <cellStyle name="3_KlQdinhduyet" xfId="397"/>
    <cellStyle name="3_Nha lop hoc 8 P" xfId="398"/>
    <cellStyle name="3_Tienluong" xfId="399"/>
    <cellStyle name="3_ÿÿÿÿÿ" xfId="400"/>
    <cellStyle name="4" xfId="401"/>
    <cellStyle name="4_Book1" xfId="402"/>
    <cellStyle name="4_Book1_1" xfId="403"/>
    <cellStyle name="4_Cau thuy dien Ban La (Cu Anh)" xfId="404"/>
    <cellStyle name="4_Du toan 558 (Km17+508.12 - Km 22)" xfId="405"/>
    <cellStyle name="4_Gia_VLQL48_duyet " xfId="406"/>
    <cellStyle name="4_KlQdinhduyet" xfId="407"/>
    <cellStyle name="4_ÿÿÿÿÿ" xfId="408"/>
    <cellStyle name="52" xfId="409"/>
    <cellStyle name="6" xfId="410"/>
    <cellStyle name="6 2" xfId="411"/>
    <cellStyle name="6???_x0002_¯ög6hÅ‡6???_x0002_¹?ß_x0008_,Ñ‡6???_x0002_…#×&gt;Ò ‡6???_x0002_é_x0007_ß_x0008__x001c__x000b__x001e_?????_x000a_?_x0001_???????_x0014_?_x0001_???????_x001e_?fB_x000f_c????_x0018_I¿_x0008_v_x0010_‡6Ö_x0002_Ÿ6????ía??_x0012_c??????????????_x0001_?????????_x0001_?_x0001_?_x0001_?" xfId="412"/>
    <cellStyle name="6???_x0002_¯ög6hÅ‡6???_x0002_¹?ß_x0008_,Ñ‡6???_x0002_…#×&gt;Ò ‡6???_x0002_é_x0007_ß_x0008__x001c__x000b__x001e_?????_x000a_?_x0001_???????_x0014_?_x0001_???????_x001e_?fB_x000f_c????_x0018_I¿_x0008_v_x0010_‡6Ö_x0002_Ÿ6????_x0015_l??Õm??????????????_x0001_?????????_x0001_?_x0001_?_x0001_?" xfId="413"/>
    <cellStyle name="6_GVL" xfId="414"/>
    <cellStyle name="6_Ke hoach 2010 ngay 31-01" xfId="415"/>
    <cellStyle name="6_Ke hoach 2010 ngay 31-01_CT 134" xfId="416"/>
    <cellStyle name="6_Ket du ung NS" xfId="417"/>
    <cellStyle name="6_Ket du ung NS_CT 134" xfId="418"/>
    <cellStyle name="9" xfId="419"/>
    <cellStyle name="a" xfId="420"/>
    <cellStyle name="ÅëÈ­ [0]_      " xfId="421"/>
    <cellStyle name="AeE­ [0]_INQUIRY ¿?¾÷AßAø " xfId="422"/>
    <cellStyle name="ÅëÈ­ [0]_L601CPT" xfId="423"/>
    <cellStyle name="ÅëÈ­_      " xfId="424"/>
    <cellStyle name="AeE­_INQUIRY ¿?¾÷AßAø " xfId="425"/>
    <cellStyle name="ÅëÈ­_L601CPT" xfId="426"/>
    <cellStyle name="args.style" xfId="427"/>
    <cellStyle name="at" xfId="428"/>
    <cellStyle name="ÄÞ¸¶ [0]_      " xfId="429"/>
    <cellStyle name="AÞ¸¶ [0]_INQUIRY ¿?¾÷AßAø " xfId="430"/>
    <cellStyle name="ÄÞ¸¶ [0]_L601CPT" xfId="431"/>
    <cellStyle name="ÄÞ¸¶_      " xfId="432"/>
    <cellStyle name="AÞ¸¶_INQUIRY ¿?¾÷AßAø " xfId="433"/>
    <cellStyle name="ÄÞ¸¶_L601CPT" xfId="434"/>
    <cellStyle name="AutoFormat Options" xfId="435"/>
    <cellStyle name="Bangchu" xfId="436"/>
    <cellStyle name="Bình thường 2" xfId="437"/>
    <cellStyle name="Body" xfId="438"/>
    <cellStyle name="C?AØ_¿?¾÷CoE² " xfId="439"/>
    <cellStyle name="C~1" xfId="440"/>
    <cellStyle name="Ç¥ÁØ_      " xfId="441"/>
    <cellStyle name="C￥AØ_¿μ¾÷CoE² " xfId="442"/>
    <cellStyle name="Ç¥ÁØ_±¸¹Ì´ëÃ¥" xfId="443"/>
    <cellStyle name="C￥AØ_≫c¾÷ºIº° AN°e " xfId="444"/>
    <cellStyle name="Ç¥ÁØ_MARSHALL TEST" xfId="445"/>
    <cellStyle name="Calc Currency (0)" xfId="446"/>
    <cellStyle name="Calc Currency (2)" xfId="447"/>
    <cellStyle name="Calc Percent (0)" xfId="448"/>
    <cellStyle name="Calc Percent (1)" xfId="449"/>
    <cellStyle name="Calc Percent (2)" xfId="450"/>
    <cellStyle name="Calc Units (0)" xfId="451"/>
    <cellStyle name="Calc Units (1)" xfId="452"/>
    <cellStyle name="Calc Units (2)" xfId="453"/>
    <cellStyle name="category" xfId="454"/>
    <cellStyle name="CC1" xfId="455"/>
    <cellStyle name="CC2" xfId="456"/>
    <cellStyle name="Cerrency_Sheet2_XANGDAU" xfId="457"/>
    <cellStyle name="cg" xfId="458"/>
    <cellStyle name="chchuyen" xfId="459"/>
    <cellStyle name="Chi phÝ kh¸c_Book1" xfId="460"/>
    <cellStyle name="Chuẩn 2" xfId="6"/>
    <cellStyle name="CHUONG" xfId="461"/>
    <cellStyle name="Col Heads" xfId="462"/>
    <cellStyle name="Comma" xfId="1" builtinId="3"/>
    <cellStyle name="Comma  - Style1" xfId="463"/>
    <cellStyle name="Comma  - Style2" xfId="464"/>
    <cellStyle name="Comma  - Style3" xfId="465"/>
    <cellStyle name="Comma  - Style4" xfId="466"/>
    <cellStyle name="Comma  - Style5" xfId="467"/>
    <cellStyle name="Comma  - Style6" xfId="468"/>
    <cellStyle name="Comma  - Style7" xfId="469"/>
    <cellStyle name="Comma  - Style8" xfId="470"/>
    <cellStyle name="Comma [ ,]" xfId="471"/>
    <cellStyle name="Comma [0] 2" xfId="472"/>
    <cellStyle name="Comma [0] 3" xfId="473"/>
    <cellStyle name="Comma [0] 3 2" xfId="474"/>
    <cellStyle name="Comma [0] 4" xfId="3793"/>
    <cellStyle name="Comma [0] 5" xfId="3799"/>
    <cellStyle name="Comma [00]" xfId="475"/>
    <cellStyle name="Comma 10" xfId="8"/>
    <cellStyle name="Comma 10 10" xfId="476"/>
    <cellStyle name="Comma 10 10 2" xfId="477"/>
    <cellStyle name="Comma 10 2" xfId="478"/>
    <cellStyle name="Comma 10 2 2" xfId="479"/>
    <cellStyle name="Comma 10 3" xfId="480"/>
    <cellStyle name="Comma 10 4" xfId="481"/>
    <cellStyle name="Comma 11" xfId="482"/>
    <cellStyle name="Comma 11 2" xfId="483"/>
    <cellStyle name="Comma 11 3" xfId="484"/>
    <cellStyle name="Comma 11 3 2" xfId="485"/>
    <cellStyle name="Comma 11 4" xfId="486"/>
    <cellStyle name="Comma 12" xfId="487"/>
    <cellStyle name="Comma 12 2" xfId="488"/>
    <cellStyle name="Comma 13" xfId="489"/>
    <cellStyle name="Comma 13 2" xfId="490"/>
    <cellStyle name="Comma 14" xfId="491"/>
    <cellStyle name="Comma 14 2" xfId="492"/>
    <cellStyle name="Comma 15" xfId="493"/>
    <cellStyle name="Comma 15 2" xfId="494"/>
    <cellStyle name="Comma 16" xfId="495"/>
    <cellStyle name="Comma 16 2" xfId="496"/>
    <cellStyle name="Comma 17" xfId="497"/>
    <cellStyle name="Comma 17 2" xfId="498"/>
    <cellStyle name="Comma 18" xfId="499"/>
    <cellStyle name="Comma 18 2" xfId="500"/>
    <cellStyle name="Comma 19" xfId="501"/>
    <cellStyle name="Comma 19 2" xfId="502"/>
    <cellStyle name="Comma 2" xfId="7"/>
    <cellStyle name="Comma 2 2" xfId="16"/>
    <cellStyle name="Comma 2 2 2" xfId="503"/>
    <cellStyle name="Comma 2 2 3" xfId="3797"/>
    <cellStyle name="Comma 2 3" xfId="17"/>
    <cellStyle name="Comma 2 3 2" xfId="504"/>
    <cellStyle name="Comma 2 3 3" xfId="3798"/>
    <cellStyle name="Comma 2 4" xfId="505"/>
    <cellStyle name="Comma 2 5" xfId="506"/>
    <cellStyle name="Comma 2_bao cao cua UBND tinh quy II - 2011" xfId="18"/>
    <cellStyle name="Comma 20" xfId="507"/>
    <cellStyle name="Comma 20 2" xfId="508"/>
    <cellStyle name="Comma 20 3" xfId="3803"/>
    <cellStyle name="Comma 21" xfId="509"/>
    <cellStyle name="Comma 21 2" xfId="510"/>
    <cellStyle name="Comma 21 3" xfId="3805"/>
    <cellStyle name="Comma 22" xfId="511"/>
    <cellStyle name="Comma 22 2" xfId="512"/>
    <cellStyle name="Comma 22 3" xfId="3807"/>
    <cellStyle name="Comma 23" xfId="513"/>
    <cellStyle name="Comma 23 2" xfId="514"/>
    <cellStyle name="Comma 23 3" xfId="3809"/>
    <cellStyle name="Comma 24" xfId="515"/>
    <cellStyle name="Comma 25" xfId="516"/>
    <cellStyle name="Comma 26" xfId="517"/>
    <cellStyle name="Comma 26 2" xfId="518"/>
    <cellStyle name="Comma 26 3" xfId="3811"/>
    <cellStyle name="Comma 27" xfId="519"/>
    <cellStyle name="Comma 27 2" xfId="520"/>
    <cellStyle name="Comma 27 3" xfId="3813"/>
    <cellStyle name="Comma 28" xfId="521"/>
    <cellStyle name="Comma 28 2" xfId="3815"/>
    <cellStyle name="Comma 29" xfId="522"/>
    <cellStyle name="Comma 29 2" xfId="3817"/>
    <cellStyle name="Comma 3" xfId="21"/>
    <cellStyle name="Comma 3 2" xfId="523"/>
    <cellStyle name="Comma 3 2 2" xfId="524"/>
    <cellStyle name="Comma 3 3" xfId="525"/>
    <cellStyle name="Comma 3 3 2" xfId="526"/>
    <cellStyle name="Comma 3 4" xfId="527"/>
    <cellStyle name="Comma 3 4 2" xfId="528"/>
    <cellStyle name="Comma 3 5" xfId="529"/>
    <cellStyle name="Comma 30" xfId="530"/>
    <cellStyle name="Comma 30 2" xfId="3819"/>
    <cellStyle name="Comma 31" xfId="531"/>
    <cellStyle name="Comma 31 2" xfId="3821"/>
    <cellStyle name="Comma 32" xfId="532"/>
    <cellStyle name="Comma 32 2" xfId="3823"/>
    <cellStyle name="Comma 33" xfId="533"/>
    <cellStyle name="Comma 33 2" xfId="3825"/>
    <cellStyle name="Comma 34" xfId="534"/>
    <cellStyle name="Comma 34 2" xfId="3827"/>
    <cellStyle name="Comma 35" xfId="535"/>
    <cellStyle name="Comma 35 2" xfId="536"/>
    <cellStyle name="Comma 36" xfId="537"/>
    <cellStyle name="Comma 36 2" xfId="538"/>
    <cellStyle name="Comma 37" xfId="15"/>
    <cellStyle name="Comma 4" xfId="539"/>
    <cellStyle name="Comma 4 2" xfId="540"/>
    <cellStyle name="Comma 4 2 2" xfId="541"/>
    <cellStyle name="Comma 4 3" xfId="542"/>
    <cellStyle name="Comma 42" xfId="543"/>
    <cellStyle name="Comma 42 2" xfId="544"/>
    <cellStyle name="Comma 49" xfId="545"/>
    <cellStyle name="Comma 5" xfId="546"/>
    <cellStyle name="Comma 5 2" xfId="547"/>
    <cellStyle name="Comma 50" xfId="548"/>
    <cellStyle name="Comma 52" xfId="549"/>
    <cellStyle name="Comma 53" xfId="550"/>
    <cellStyle name="Comma 54" xfId="551"/>
    <cellStyle name="Comma 6" xfId="552"/>
    <cellStyle name="Comma 6 2" xfId="19"/>
    <cellStyle name="Comma 6 2 2" xfId="553"/>
    <cellStyle name="Comma 6 2 3" xfId="554"/>
    <cellStyle name="Comma 6 3" xfId="555"/>
    <cellStyle name="Comma 6 3 2" xfId="556"/>
    <cellStyle name="Comma 6 4" xfId="557"/>
    <cellStyle name="Comma 6 4 2" xfId="558"/>
    <cellStyle name="Comma 6 5" xfId="559"/>
    <cellStyle name="Comma 7" xfId="560"/>
    <cellStyle name="Comma 7 2" xfId="561"/>
    <cellStyle name="Comma 7 2 2" xfId="562"/>
    <cellStyle name="Comma 7 2 3" xfId="563"/>
    <cellStyle name="Comma 7 3" xfId="564"/>
    <cellStyle name="Comma 7 3 2" xfId="565"/>
    <cellStyle name="Comma 7 4" xfId="566"/>
    <cellStyle name="Comma 8" xfId="567"/>
    <cellStyle name="Comma 8 2" xfId="568"/>
    <cellStyle name="Comma 9" xfId="569"/>
    <cellStyle name="Comma 9 2" xfId="570"/>
    <cellStyle name="Comma 9 2 2" xfId="571"/>
    <cellStyle name="Comma 9 3" xfId="572"/>
    <cellStyle name="Comma 9 4" xfId="573"/>
    <cellStyle name="comma zerodec" xfId="574"/>
    <cellStyle name="comma zerodec 2" xfId="575"/>
    <cellStyle name="Comma,0" xfId="576"/>
    <cellStyle name="Comma,1" xfId="577"/>
    <cellStyle name="Comma,2" xfId="578"/>
    <cellStyle name="Comma0" xfId="579"/>
    <cellStyle name="Comma0 2" xfId="580"/>
    <cellStyle name="cong" xfId="581"/>
    <cellStyle name="Copied" xfId="582"/>
    <cellStyle name="COST1" xfId="583"/>
    <cellStyle name="Cࡵrrency_Sheet1_PRODUCTĠ" xfId="584"/>
    <cellStyle name="CT1" xfId="585"/>
    <cellStyle name="CT2" xfId="586"/>
    <cellStyle name="CT4" xfId="587"/>
    <cellStyle name="CT5" xfId="588"/>
    <cellStyle name="ct7" xfId="589"/>
    <cellStyle name="ct8" xfId="590"/>
    <cellStyle name="cth1" xfId="591"/>
    <cellStyle name="Cthuc" xfId="592"/>
    <cellStyle name="Cthuc1" xfId="593"/>
    <cellStyle name="Currency [00]" xfId="594"/>
    <cellStyle name="Currency,0" xfId="595"/>
    <cellStyle name="Currency,2" xfId="596"/>
    <cellStyle name="Currency0" xfId="597"/>
    <cellStyle name="Currency0 2" xfId="598"/>
    <cellStyle name="Currency1" xfId="599"/>
    <cellStyle name="Currency1 2" xfId="600"/>
    <cellStyle name="d" xfId="601"/>
    <cellStyle name="d%" xfId="602"/>
    <cellStyle name="D1" xfId="603"/>
    <cellStyle name="D1 2" xfId="604"/>
    <cellStyle name="Dan" xfId="605"/>
    <cellStyle name="Date" xfId="606"/>
    <cellStyle name="Date 2" xfId="607"/>
    <cellStyle name="Date Short" xfId="608"/>
    <cellStyle name="Date_Báo cáo 2005 theo Văn phòng của A. Quang" xfId="609"/>
    <cellStyle name="Dấu phảy [0] 2" xfId="3794"/>
    <cellStyle name="Dấu phảy 2" xfId="13"/>
    <cellStyle name="Dấu phảy 2 2" xfId="610"/>
    <cellStyle name="DAUDE" xfId="611"/>
    <cellStyle name="dd-m" xfId="612"/>
    <cellStyle name="dd-m 2" xfId="613"/>
    <cellStyle name="dd-mm" xfId="614"/>
    <cellStyle name="dd-mm 2" xfId="615"/>
    <cellStyle name="DELTA" xfId="616"/>
    <cellStyle name="DELTA 2" xfId="617"/>
    <cellStyle name="Dezimal [0]_35ERI8T2gbIEMixb4v26icuOo" xfId="618"/>
    <cellStyle name="Dezimal_35ERI8T2gbIEMixb4v26icuOo" xfId="619"/>
    <cellStyle name="Dg" xfId="620"/>
    <cellStyle name="Dg 2" xfId="621"/>
    <cellStyle name="Dgia" xfId="622"/>
    <cellStyle name="Dollar (zero dec)" xfId="623"/>
    <cellStyle name="Dollar (zero dec) 2" xfId="624"/>
    <cellStyle name="Don gia" xfId="625"/>
    <cellStyle name="Dziesi?tny [0]_Invoices2001Slovakia" xfId="626"/>
    <cellStyle name="Dziesi?tny_Invoices2001Slovakia" xfId="627"/>
    <cellStyle name="Dziesietny [0]_Invoices2001Slovakia" xfId="628"/>
    <cellStyle name="Dziesiętny [0]_Invoices2001Slovakia" xfId="629"/>
    <cellStyle name="Dziesietny [0]_Invoices2001Slovakia 2" xfId="630"/>
    <cellStyle name="Dziesiętny [0]_Invoices2001Slovakia 2" xfId="631"/>
    <cellStyle name="Dziesietny [0]_Invoices2001Slovakia_01_Nha so 1_Dien" xfId="632"/>
    <cellStyle name="Dziesiętny [0]_Invoices2001Slovakia_01_Nha so 1_Dien" xfId="633"/>
    <cellStyle name="Dziesietny [0]_Invoices2001Slovakia_01_Nha so 1_Dien 2" xfId="634"/>
    <cellStyle name="Dziesiętny [0]_Invoices2001Slovakia_01_Nha so 1_Dien 2" xfId="635"/>
    <cellStyle name="Dziesietny [0]_Invoices2001Slovakia_01_Nha so 1_Dien_bieu ke hoach dau thau" xfId="636"/>
    <cellStyle name="Dziesiętny [0]_Invoices2001Slovakia_01_Nha so 1_Dien_bieu ke hoach dau thau" xfId="637"/>
    <cellStyle name="Dziesietny [0]_Invoices2001Slovakia_01_Nha so 1_Dien_bieu ke hoach dau thau 2" xfId="638"/>
    <cellStyle name="Dziesiętny [0]_Invoices2001Slovakia_01_Nha so 1_Dien_bieu ke hoach dau thau 2" xfId="639"/>
    <cellStyle name="Dziesietny [0]_Invoices2001Slovakia_01_Nha so 1_Dien_bieu ke hoach dau thau truong mam non SKH" xfId="640"/>
    <cellStyle name="Dziesiętny [0]_Invoices2001Slovakia_01_Nha so 1_Dien_bieu ke hoach dau thau truong mam non SKH" xfId="641"/>
    <cellStyle name="Dziesietny [0]_Invoices2001Slovakia_01_Nha so 1_Dien_bieu ke hoach dau thau truong mam non SKH 2" xfId="642"/>
    <cellStyle name="Dziesiętny [0]_Invoices2001Slovakia_01_Nha so 1_Dien_bieu ke hoach dau thau truong mam non SKH 2" xfId="643"/>
    <cellStyle name="Dziesietny [0]_Invoices2001Slovakia_01_Nha so 1_Dien_bieu tong hop lai kh von 2011 gui phong TH-KTDN" xfId="644"/>
    <cellStyle name="Dziesiętny [0]_Invoices2001Slovakia_01_Nha so 1_Dien_bieu tong hop lai kh von 2011 gui phong TH-KTDN" xfId="645"/>
    <cellStyle name="Dziesietny [0]_Invoices2001Slovakia_01_Nha so 1_Dien_bieu tong hop lai kh von 2011 gui phong TH-KTDN 2" xfId="646"/>
    <cellStyle name="Dziesiętny [0]_Invoices2001Slovakia_01_Nha so 1_Dien_bieu tong hop lai kh von 2011 gui phong TH-KTDN 2" xfId="647"/>
    <cellStyle name="Dziesietny [0]_Invoices2001Slovakia_01_Nha so 1_Dien_Book1" xfId="648"/>
    <cellStyle name="Dziesiętny [0]_Invoices2001Slovakia_01_Nha so 1_Dien_Book1" xfId="649"/>
    <cellStyle name="Dziesietny [0]_Invoices2001Slovakia_01_Nha so 1_Dien_Book1 2" xfId="650"/>
    <cellStyle name="Dziesiętny [0]_Invoices2001Slovakia_01_Nha so 1_Dien_Book1 2" xfId="651"/>
    <cellStyle name="Dziesietny [0]_Invoices2001Slovakia_01_Nha so 1_Dien_Book1_Ke hoach 2010 (theo doi 11-8-2010)" xfId="652"/>
    <cellStyle name="Dziesiętny [0]_Invoices2001Slovakia_01_Nha so 1_Dien_Book1_Ke hoach 2010 (theo doi 11-8-2010)" xfId="653"/>
    <cellStyle name="Dziesietny [0]_Invoices2001Slovakia_01_Nha so 1_Dien_Book1_Ke hoach 2010 (theo doi 11-8-2010) 2" xfId="654"/>
    <cellStyle name="Dziesiętny [0]_Invoices2001Slovakia_01_Nha so 1_Dien_Book1_Ke hoach 2010 (theo doi 11-8-2010) 2" xfId="655"/>
    <cellStyle name="Dziesietny [0]_Invoices2001Slovakia_01_Nha so 1_Dien_Book1_ke hoach dau thau 30-6-2010" xfId="656"/>
    <cellStyle name="Dziesiętny [0]_Invoices2001Slovakia_01_Nha so 1_Dien_Book1_ke hoach dau thau 30-6-2010" xfId="657"/>
    <cellStyle name="Dziesietny [0]_Invoices2001Slovakia_01_Nha so 1_Dien_Book1_ke hoach dau thau 30-6-2010 2" xfId="658"/>
    <cellStyle name="Dziesiętny [0]_Invoices2001Slovakia_01_Nha so 1_Dien_Book1_ke hoach dau thau 30-6-2010 2" xfId="659"/>
    <cellStyle name="Dziesietny [0]_Invoices2001Slovakia_01_Nha so 1_Dien_Copy of KH PHAN BO VON ĐỐI ỨNG NAM 2011 (30 TY phuong án gop WB)" xfId="660"/>
    <cellStyle name="Dziesiętny [0]_Invoices2001Slovakia_01_Nha so 1_Dien_Copy of KH PHAN BO VON ĐỐI ỨNG NAM 2011 (30 TY phuong án gop WB)" xfId="661"/>
    <cellStyle name="Dziesietny [0]_Invoices2001Slovakia_01_Nha so 1_Dien_Copy of KH PHAN BO VON ĐỐI ỨNG NAM 2011 (30 TY phuong án gop WB) 2" xfId="662"/>
    <cellStyle name="Dziesiętny [0]_Invoices2001Slovakia_01_Nha so 1_Dien_Copy of KH PHAN BO VON ĐỐI ỨNG NAM 2011 (30 TY phuong án gop WB) 2" xfId="663"/>
    <cellStyle name="Dziesietny [0]_Invoices2001Slovakia_01_Nha so 1_Dien_DTTD chieng chan Tham lai 29-9-2009" xfId="664"/>
    <cellStyle name="Dziesiętny [0]_Invoices2001Slovakia_01_Nha so 1_Dien_DTTD chieng chan Tham lai 29-9-2009" xfId="665"/>
    <cellStyle name="Dziesietny [0]_Invoices2001Slovakia_01_Nha so 1_Dien_DTTD chieng chan Tham lai 29-9-2009 2" xfId="666"/>
    <cellStyle name="Dziesiętny [0]_Invoices2001Slovakia_01_Nha so 1_Dien_DTTD chieng chan Tham lai 29-9-2009 2" xfId="667"/>
    <cellStyle name="Dziesietny [0]_Invoices2001Slovakia_01_Nha so 1_Dien_Du toan nuoc San Thang (GD2)" xfId="668"/>
    <cellStyle name="Dziesiętny [0]_Invoices2001Slovakia_01_Nha so 1_Dien_Du toan nuoc San Thang (GD2)" xfId="669"/>
    <cellStyle name="Dziesietny [0]_Invoices2001Slovakia_01_Nha so 1_Dien_Du toan nuoc San Thang (GD2) 2" xfId="670"/>
    <cellStyle name="Dziesiętny [0]_Invoices2001Slovakia_01_Nha so 1_Dien_Du toan nuoc San Thang (GD2) 2" xfId="671"/>
    <cellStyle name="Dziesietny [0]_Invoices2001Slovakia_01_Nha so 1_Dien_Ke hoach 2010 (theo doi 11-8-2010)" xfId="672"/>
    <cellStyle name="Dziesiętny [0]_Invoices2001Slovakia_01_Nha so 1_Dien_Ke hoach 2010 (theo doi 11-8-2010)" xfId="673"/>
    <cellStyle name="Dziesietny [0]_Invoices2001Slovakia_01_Nha so 1_Dien_Ke hoach 2010 (theo doi 11-8-2010) 2" xfId="674"/>
    <cellStyle name="Dziesiętny [0]_Invoices2001Slovakia_01_Nha so 1_Dien_Ke hoach 2010 (theo doi 11-8-2010) 2" xfId="675"/>
    <cellStyle name="Dziesietny [0]_Invoices2001Slovakia_01_Nha so 1_Dien_ke hoach dau thau 30-6-2010" xfId="676"/>
    <cellStyle name="Dziesiętny [0]_Invoices2001Slovakia_01_Nha so 1_Dien_ke hoach dau thau 30-6-2010" xfId="677"/>
    <cellStyle name="Dziesietny [0]_Invoices2001Slovakia_01_Nha so 1_Dien_ke hoach dau thau 30-6-2010 2" xfId="678"/>
    <cellStyle name="Dziesiętny [0]_Invoices2001Slovakia_01_Nha so 1_Dien_ke hoach dau thau 30-6-2010 2" xfId="679"/>
    <cellStyle name="Dziesietny [0]_Invoices2001Slovakia_01_Nha so 1_Dien_KH Von 2012 gui BKH 1" xfId="680"/>
    <cellStyle name="Dziesiętny [0]_Invoices2001Slovakia_01_Nha so 1_Dien_KH Von 2012 gui BKH 1" xfId="681"/>
    <cellStyle name="Dziesietny [0]_Invoices2001Slovakia_01_Nha so 1_Dien_KH Von 2012 gui BKH 1 2" xfId="682"/>
    <cellStyle name="Dziesiętny [0]_Invoices2001Slovakia_01_Nha so 1_Dien_KH Von 2012 gui BKH 1 2" xfId="683"/>
    <cellStyle name="Dziesietny [0]_Invoices2001Slovakia_01_Nha so 1_Dien_QD ke hoach dau thau" xfId="684"/>
    <cellStyle name="Dziesiętny [0]_Invoices2001Slovakia_01_Nha so 1_Dien_QD ke hoach dau thau" xfId="685"/>
    <cellStyle name="Dziesietny [0]_Invoices2001Slovakia_01_Nha so 1_Dien_QD ke hoach dau thau 2" xfId="686"/>
    <cellStyle name="Dziesiętny [0]_Invoices2001Slovakia_01_Nha so 1_Dien_QD ke hoach dau thau 2" xfId="687"/>
    <cellStyle name="Dziesietny [0]_Invoices2001Slovakia_01_Nha so 1_Dien_tinh toan hoang ha" xfId="688"/>
    <cellStyle name="Dziesiętny [0]_Invoices2001Slovakia_01_Nha so 1_Dien_tinh toan hoang ha" xfId="689"/>
    <cellStyle name="Dziesietny [0]_Invoices2001Slovakia_01_Nha so 1_Dien_tinh toan hoang ha 2" xfId="690"/>
    <cellStyle name="Dziesiętny [0]_Invoices2001Slovakia_01_Nha so 1_Dien_tinh toan hoang ha 2" xfId="691"/>
    <cellStyle name="Dziesietny [0]_Invoices2001Slovakia_01_Nha so 1_Dien_Tong von ĐTPT" xfId="692"/>
    <cellStyle name="Dziesiętny [0]_Invoices2001Slovakia_01_Nha so 1_Dien_Tong von ĐTPT" xfId="693"/>
    <cellStyle name="Dziesietny [0]_Invoices2001Slovakia_01_Nha so 1_Dien_Tong von ĐTPT 2" xfId="694"/>
    <cellStyle name="Dziesiętny [0]_Invoices2001Slovakia_01_Nha so 1_Dien_Tong von ĐTPT 2" xfId="695"/>
    <cellStyle name="Dziesietny [0]_Invoices2001Slovakia_10_Nha so 10_Dien1" xfId="696"/>
    <cellStyle name="Dziesiętny [0]_Invoices2001Slovakia_10_Nha so 10_Dien1" xfId="697"/>
    <cellStyle name="Dziesietny [0]_Invoices2001Slovakia_10_Nha so 10_Dien1 2" xfId="698"/>
    <cellStyle name="Dziesiętny [0]_Invoices2001Slovakia_10_Nha so 10_Dien1 2" xfId="699"/>
    <cellStyle name="Dziesietny [0]_Invoices2001Slovakia_10_Nha so 10_Dien1_bieu ke hoach dau thau" xfId="700"/>
    <cellStyle name="Dziesiętny [0]_Invoices2001Slovakia_10_Nha so 10_Dien1_bieu ke hoach dau thau" xfId="701"/>
    <cellStyle name="Dziesietny [0]_Invoices2001Slovakia_10_Nha so 10_Dien1_bieu ke hoach dau thau 2" xfId="702"/>
    <cellStyle name="Dziesiętny [0]_Invoices2001Slovakia_10_Nha so 10_Dien1_bieu ke hoach dau thau 2" xfId="703"/>
    <cellStyle name="Dziesietny [0]_Invoices2001Slovakia_10_Nha so 10_Dien1_bieu ke hoach dau thau truong mam non SKH" xfId="704"/>
    <cellStyle name="Dziesiętny [0]_Invoices2001Slovakia_10_Nha so 10_Dien1_bieu ke hoach dau thau truong mam non SKH" xfId="705"/>
    <cellStyle name="Dziesietny [0]_Invoices2001Slovakia_10_Nha so 10_Dien1_bieu ke hoach dau thau truong mam non SKH 2" xfId="706"/>
    <cellStyle name="Dziesiętny [0]_Invoices2001Slovakia_10_Nha so 10_Dien1_bieu ke hoach dau thau truong mam non SKH 2" xfId="707"/>
    <cellStyle name="Dziesietny [0]_Invoices2001Slovakia_10_Nha so 10_Dien1_bieu tong hop lai kh von 2011 gui phong TH-KTDN" xfId="708"/>
    <cellStyle name="Dziesiętny [0]_Invoices2001Slovakia_10_Nha so 10_Dien1_bieu tong hop lai kh von 2011 gui phong TH-KTDN" xfId="709"/>
    <cellStyle name="Dziesietny [0]_Invoices2001Slovakia_10_Nha so 10_Dien1_bieu tong hop lai kh von 2011 gui phong TH-KTDN 2" xfId="710"/>
    <cellStyle name="Dziesiętny [0]_Invoices2001Slovakia_10_Nha so 10_Dien1_bieu tong hop lai kh von 2011 gui phong TH-KTDN 2" xfId="711"/>
    <cellStyle name="Dziesietny [0]_Invoices2001Slovakia_10_Nha so 10_Dien1_Book1" xfId="712"/>
    <cellStyle name="Dziesiętny [0]_Invoices2001Slovakia_10_Nha so 10_Dien1_Book1" xfId="713"/>
    <cellStyle name="Dziesietny [0]_Invoices2001Slovakia_10_Nha so 10_Dien1_Book1 2" xfId="714"/>
    <cellStyle name="Dziesiętny [0]_Invoices2001Slovakia_10_Nha so 10_Dien1_Book1 2" xfId="715"/>
    <cellStyle name="Dziesietny [0]_Invoices2001Slovakia_10_Nha so 10_Dien1_Book1_Ke hoach 2010 (theo doi 11-8-2010)" xfId="716"/>
    <cellStyle name="Dziesiętny [0]_Invoices2001Slovakia_10_Nha so 10_Dien1_Book1_Ke hoach 2010 (theo doi 11-8-2010)" xfId="717"/>
    <cellStyle name="Dziesietny [0]_Invoices2001Slovakia_10_Nha so 10_Dien1_Book1_Ke hoach 2010 (theo doi 11-8-2010) 2" xfId="718"/>
    <cellStyle name="Dziesiętny [0]_Invoices2001Slovakia_10_Nha so 10_Dien1_Book1_Ke hoach 2010 (theo doi 11-8-2010) 2" xfId="719"/>
    <cellStyle name="Dziesietny [0]_Invoices2001Slovakia_10_Nha so 10_Dien1_Book1_ke hoach dau thau 30-6-2010" xfId="720"/>
    <cellStyle name="Dziesiętny [0]_Invoices2001Slovakia_10_Nha so 10_Dien1_Book1_ke hoach dau thau 30-6-2010" xfId="721"/>
    <cellStyle name="Dziesietny [0]_Invoices2001Slovakia_10_Nha so 10_Dien1_Book1_ke hoach dau thau 30-6-2010 2" xfId="722"/>
    <cellStyle name="Dziesiętny [0]_Invoices2001Slovakia_10_Nha so 10_Dien1_Book1_ke hoach dau thau 30-6-2010 2" xfId="723"/>
    <cellStyle name="Dziesietny [0]_Invoices2001Slovakia_10_Nha so 10_Dien1_Copy of KH PHAN BO VON ĐỐI ỨNG NAM 2011 (30 TY phuong án gop WB)" xfId="724"/>
    <cellStyle name="Dziesiętny [0]_Invoices2001Slovakia_10_Nha so 10_Dien1_Copy of KH PHAN BO VON ĐỐI ỨNG NAM 2011 (30 TY phuong án gop WB)" xfId="725"/>
    <cellStyle name="Dziesietny [0]_Invoices2001Slovakia_10_Nha so 10_Dien1_Copy of KH PHAN BO VON ĐỐI ỨNG NAM 2011 (30 TY phuong án gop WB) 2" xfId="726"/>
    <cellStyle name="Dziesiętny [0]_Invoices2001Slovakia_10_Nha so 10_Dien1_Copy of KH PHAN BO VON ĐỐI ỨNG NAM 2011 (30 TY phuong án gop WB) 2" xfId="727"/>
    <cellStyle name="Dziesietny [0]_Invoices2001Slovakia_10_Nha so 10_Dien1_DTTD chieng chan Tham lai 29-9-2009" xfId="728"/>
    <cellStyle name="Dziesiętny [0]_Invoices2001Slovakia_10_Nha so 10_Dien1_DTTD chieng chan Tham lai 29-9-2009" xfId="729"/>
    <cellStyle name="Dziesietny [0]_Invoices2001Slovakia_10_Nha so 10_Dien1_DTTD chieng chan Tham lai 29-9-2009 2" xfId="730"/>
    <cellStyle name="Dziesiętny [0]_Invoices2001Slovakia_10_Nha so 10_Dien1_DTTD chieng chan Tham lai 29-9-2009 2" xfId="731"/>
    <cellStyle name="Dziesietny [0]_Invoices2001Slovakia_10_Nha so 10_Dien1_Du toan nuoc San Thang (GD2)" xfId="732"/>
    <cellStyle name="Dziesiętny [0]_Invoices2001Slovakia_10_Nha so 10_Dien1_Du toan nuoc San Thang (GD2)" xfId="733"/>
    <cellStyle name="Dziesietny [0]_Invoices2001Slovakia_10_Nha so 10_Dien1_Du toan nuoc San Thang (GD2) 2" xfId="734"/>
    <cellStyle name="Dziesiętny [0]_Invoices2001Slovakia_10_Nha so 10_Dien1_Du toan nuoc San Thang (GD2) 2" xfId="735"/>
    <cellStyle name="Dziesietny [0]_Invoices2001Slovakia_10_Nha so 10_Dien1_Ke hoach 2010 (theo doi 11-8-2010)" xfId="736"/>
    <cellStyle name="Dziesiętny [0]_Invoices2001Slovakia_10_Nha so 10_Dien1_Ke hoach 2010 (theo doi 11-8-2010)" xfId="737"/>
    <cellStyle name="Dziesietny [0]_Invoices2001Slovakia_10_Nha so 10_Dien1_Ke hoach 2010 (theo doi 11-8-2010) 2" xfId="738"/>
    <cellStyle name="Dziesiętny [0]_Invoices2001Slovakia_10_Nha so 10_Dien1_Ke hoach 2010 (theo doi 11-8-2010) 2" xfId="739"/>
    <cellStyle name="Dziesietny [0]_Invoices2001Slovakia_10_Nha so 10_Dien1_ke hoach dau thau 30-6-2010" xfId="740"/>
    <cellStyle name="Dziesiętny [0]_Invoices2001Slovakia_10_Nha so 10_Dien1_ke hoach dau thau 30-6-2010" xfId="741"/>
    <cellStyle name="Dziesietny [0]_Invoices2001Slovakia_10_Nha so 10_Dien1_ke hoach dau thau 30-6-2010 2" xfId="742"/>
    <cellStyle name="Dziesiętny [0]_Invoices2001Slovakia_10_Nha so 10_Dien1_ke hoach dau thau 30-6-2010 2" xfId="743"/>
    <cellStyle name="Dziesietny [0]_Invoices2001Slovakia_10_Nha so 10_Dien1_KH Von 2012 gui BKH 1" xfId="744"/>
    <cellStyle name="Dziesiętny [0]_Invoices2001Slovakia_10_Nha so 10_Dien1_KH Von 2012 gui BKH 1" xfId="745"/>
    <cellStyle name="Dziesietny [0]_Invoices2001Slovakia_10_Nha so 10_Dien1_KH Von 2012 gui BKH 1 2" xfId="746"/>
    <cellStyle name="Dziesiętny [0]_Invoices2001Slovakia_10_Nha so 10_Dien1_KH Von 2012 gui BKH 1 2" xfId="747"/>
    <cellStyle name="Dziesietny [0]_Invoices2001Slovakia_10_Nha so 10_Dien1_QD ke hoach dau thau" xfId="748"/>
    <cellStyle name="Dziesiętny [0]_Invoices2001Slovakia_10_Nha so 10_Dien1_QD ke hoach dau thau" xfId="749"/>
    <cellStyle name="Dziesietny [0]_Invoices2001Slovakia_10_Nha so 10_Dien1_QD ke hoach dau thau 2" xfId="750"/>
    <cellStyle name="Dziesiętny [0]_Invoices2001Slovakia_10_Nha so 10_Dien1_QD ke hoach dau thau 2" xfId="751"/>
    <cellStyle name="Dziesietny [0]_Invoices2001Slovakia_10_Nha so 10_Dien1_tinh toan hoang ha" xfId="752"/>
    <cellStyle name="Dziesiętny [0]_Invoices2001Slovakia_10_Nha so 10_Dien1_tinh toan hoang ha" xfId="753"/>
    <cellStyle name="Dziesietny [0]_Invoices2001Slovakia_10_Nha so 10_Dien1_tinh toan hoang ha 2" xfId="754"/>
    <cellStyle name="Dziesiętny [0]_Invoices2001Slovakia_10_Nha so 10_Dien1_tinh toan hoang ha 2" xfId="755"/>
    <cellStyle name="Dziesietny [0]_Invoices2001Slovakia_10_Nha so 10_Dien1_Tong von ĐTPT" xfId="756"/>
    <cellStyle name="Dziesiętny [0]_Invoices2001Slovakia_10_Nha so 10_Dien1_Tong von ĐTPT" xfId="757"/>
    <cellStyle name="Dziesietny [0]_Invoices2001Slovakia_10_Nha so 10_Dien1_Tong von ĐTPT 2" xfId="758"/>
    <cellStyle name="Dziesiętny [0]_Invoices2001Slovakia_10_Nha so 10_Dien1_Tong von ĐTPT 2" xfId="759"/>
    <cellStyle name="Dziesietny [0]_Invoices2001Slovakia_bang so sanh gia tri" xfId="760"/>
    <cellStyle name="Dziesiętny [0]_Invoices2001Slovakia_bieu ke hoach dau thau" xfId="761"/>
    <cellStyle name="Dziesietny [0]_Invoices2001Slovakia_bieu tong hop lai kh von 2011 gui phong TH-KTDN" xfId="762"/>
    <cellStyle name="Dziesiętny [0]_Invoices2001Slovakia_bieu tong hop lai kh von 2011 gui phong TH-KTDN" xfId="763"/>
    <cellStyle name="Dziesietny [0]_Invoices2001Slovakia_bieu tong hop lai kh von 2011 gui phong TH-KTDN 2" xfId="764"/>
    <cellStyle name="Dziesiętny [0]_Invoices2001Slovakia_bieu tong hop lai kh von 2011 gui phong TH-KTDN 2" xfId="765"/>
    <cellStyle name="Dziesietny [0]_Invoices2001Slovakia_Book1" xfId="766"/>
    <cellStyle name="Dziesiętny [0]_Invoices2001Slovakia_Book1" xfId="767"/>
    <cellStyle name="Dziesietny [0]_Invoices2001Slovakia_Book1 2" xfId="768"/>
    <cellStyle name="Dziesiętny [0]_Invoices2001Slovakia_Book1 2" xfId="769"/>
    <cellStyle name="Dziesietny [0]_Invoices2001Slovakia_Book1_1_bieu ke hoach dau thau" xfId="770"/>
    <cellStyle name="Dziesiętny [0]_Invoices2001Slovakia_Book1_1_bieu ke hoach dau thau" xfId="771"/>
    <cellStyle name="Dziesietny [0]_Invoices2001Slovakia_Book1_1_bieu ke hoach dau thau 2" xfId="772"/>
    <cellStyle name="Dziesiętny [0]_Invoices2001Slovakia_Book1_1_bieu ke hoach dau thau 2" xfId="773"/>
    <cellStyle name="Dziesietny [0]_Invoices2001Slovakia_Book1_1_bieu ke hoach dau thau truong mam non SKH" xfId="774"/>
    <cellStyle name="Dziesiętny [0]_Invoices2001Slovakia_Book1_1_bieu ke hoach dau thau truong mam non SKH" xfId="775"/>
    <cellStyle name="Dziesietny [0]_Invoices2001Slovakia_Book1_1_bieu ke hoach dau thau truong mam non SKH 2" xfId="776"/>
    <cellStyle name="Dziesiętny [0]_Invoices2001Slovakia_Book1_1_bieu ke hoach dau thau truong mam non SKH 2" xfId="777"/>
    <cellStyle name="Dziesietny [0]_Invoices2001Slovakia_Book1_1_bieu tong hop lai kh von 2011 gui phong TH-KTDN" xfId="778"/>
    <cellStyle name="Dziesiętny [0]_Invoices2001Slovakia_Book1_1_bieu tong hop lai kh von 2011 gui phong TH-KTDN" xfId="779"/>
    <cellStyle name="Dziesietny [0]_Invoices2001Slovakia_Book1_1_bieu tong hop lai kh von 2011 gui phong TH-KTDN 2" xfId="780"/>
    <cellStyle name="Dziesiętny [0]_Invoices2001Slovakia_Book1_1_bieu tong hop lai kh von 2011 gui phong TH-KTDN 2" xfId="781"/>
    <cellStyle name="Dziesietny [0]_Invoices2001Slovakia_Book1_1_Book1" xfId="782"/>
    <cellStyle name="Dziesiętny [0]_Invoices2001Slovakia_Book1_1_Book1" xfId="783"/>
    <cellStyle name="Dziesietny [0]_Invoices2001Slovakia_Book1_1_Book1 2" xfId="784"/>
    <cellStyle name="Dziesiętny [0]_Invoices2001Slovakia_Book1_1_Book1 2" xfId="785"/>
    <cellStyle name="Dziesietny [0]_Invoices2001Slovakia_Book1_1_Book1_1" xfId="786"/>
    <cellStyle name="Dziesiętny [0]_Invoices2001Slovakia_Book1_1_Book1_1" xfId="787"/>
    <cellStyle name="Dziesietny [0]_Invoices2001Slovakia_Book1_1_Book1_1 2" xfId="788"/>
    <cellStyle name="Dziesiętny [0]_Invoices2001Slovakia_Book1_1_Book1_1 2" xfId="789"/>
    <cellStyle name="Dziesietny [0]_Invoices2001Slovakia_Book1_1_Book1_1_Ke hoach 2010 (theo doi 11-8-2010)" xfId="790"/>
    <cellStyle name="Dziesiętny [0]_Invoices2001Slovakia_Book1_1_Book1_1_Ke hoach 2010 (theo doi 11-8-2010)" xfId="791"/>
    <cellStyle name="Dziesietny [0]_Invoices2001Slovakia_Book1_1_Book1_1_Ke hoach 2010 (theo doi 11-8-2010) 2" xfId="792"/>
    <cellStyle name="Dziesiętny [0]_Invoices2001Slovakia_Book1_1_Book1_1_Ke hoach 2010 (theo doi 11-8-2010) 2" xfId="793"/>
    <cellStyle name="Dziesietny [0]_Invoices2001Slovakia_Book1_1_Book1_1_ke hoach dau thau 30-6-2010" xfId="794"/>
    <cellStyle name="Dziesiętny [0]_Invoices2001Slovakia_Book1_1_Book1_1_ke hoach dau thau 30-6-2010" xfId="795"/>
    <cellStyle name="Dziesietny [0]_Invoices2001Slovakia_Book1_1_Book1_1_ke hoach dau thau 30-6-2010 2" xfId="796"/>
    <cellStyle name="Dziesiętny [0]_Invoices2001Slovakia_Book1_1_Book1_1_ke hoach dau thau 30-6-2010 2" xfId="797"/>
    <cellStyle name="Dziesietny [0]_Invoices2001Slovakia_Book1_1_Book1_2" xfId="798"/>
    <cellStyle name="Dziesiętny [0]_Invoices2001Slovakia_Book1_1_Book1_2" xfId="799"/>
    <cellStyle name="Dziesietny [0]_Invoices2001Slovakia_Book1_1_Book1_bieu ke hoach dau thau" xfId="800"/>
    <cellStyle name="Dziesiętny [0]_Invoices2001Slovakia_Book1_1_Book1_bieu ke hoach dau thau" xfId="801"/>
    <cellStyle name="Dziesietny [0]_Invoices2001Slovakia_Book1_1_Book1_bieu ke hoach dau thau 2" xfId="802"/>
    <cellStyle name="Dziesiętny [0]_Invoices2001Slovakia_Book1_1_Book1_bieu ke hoach dau thau 2" xfId="803"/>
    <cellStyle name="Dziesietny [0]_Invoices2001Slovakia_Book1_1_Book1_bieu ke hoach dau thau truong mam non SKH" xfId="804"/>
    <cellStyle name="Dziesiętny [0]_Invoices2001Slovakia_Book1_1_Book1_bieu ke hoach dau thau truong mam non SKH" xfId="805"/>
    <cellStyle name="Dziesietny [0]_Invoices2001Slovakia_Book1_1_Book1_bieu ke hoach dau thau truong mam non SKH 2" xfId="806"/>
    <cellStyle name="Dziesiętny [0]_Invoices2001Slovakia_Book1_1_Book1_bieu ke hoach dau thau truong mam non SKH 2" xfId="807"/>
    <cellStyle name="Dziesietny [0]_Invoices2001Slovakia_Book1_1_Book1_bieu tong hop lai kh von 2011 gui phong TH-KTDN" xfId="808"/>
    <cellStyle name="Dziesiętny [0]_Invoices2001Slovakia_Book1_1_Book1_bieu tong hop lai kh von 2011 gui phong TH-KTDN" xfId="809"/>
    <cellStyle name="Dziesietny [0]_Invoices2001Slovakia_Book1_1_Book1_bieu tong hop lai kh von 2011 gui phong TH-KTDN 2" xfId="810"/>
    <cellStyle name="Dziesiętny [0]_Invoices2001Slovakia_Book1_1_Book1_bieu tong hop lai kh von 2011 gui phong TH-KTDN 2" xfId="811"/>
    <cellStyle name="Dziesietny [0]_Invoices2001Slovakia_Book1_1_Book1_Book1" xfId="812"/>
    <cellStyle name="Dziesiętny [0]_Invoices2001Slovakia_Book1_1_Book1_Book1" xfId="813"/>
    <cellStyle name="Dziesietny [0]_Invoices2001Slovakia_Book1_1_Book1_Book1 2" xfId="814"/>
    <cellStyle name="Dziesiętny [0]_Invoices2001Slovakia_Book1_1_Book1_Book1 2" xfId="815"/>
    <cellStyle name="Dziesietny [0]_Invoices2001Slovakia_Book1_1_Book1_Book1_Ke hoach 2010 (theo doi 11-8-2010)" xfId="816"/>
    <cellStyle name="Dziesiętny [0]_Invoices2001Slovakia_Book1_1_Book1_Book1_Ke hoach 2010 (theo doi 11-8-2010)" xfId="817"/>
    <cellStyle name="Dziesietny [0]_Invoices2001Slovakia_Book1_1_Book1_Book1_Ke hoach 2010 (theo doi 11-8-2010) 2" xfId="818"/>
    <cellStyle name="Dziesiętny [0]_Invoices2001Slovakia_Book1_1_Book1_Book1_Ke hoach 2010 (theo doi 11-8-2010) 2" xfId="819"/>
    <cellStyle name="Dziesietny [0]_Invoices2001Slovakia_Book1_1_Book1_Book1_ke hoach dau thau 30-6-2010" xfId="820"/>
    <cellStyle name="Dziesiętny [0]_Invoices2001Slovakia_Book1_1_Book1_Book1_ke hoach dau thau 30-6-2010" xfId="821"/>
    <cellStyle name="Dziesietny [0]_Invoices2001Slovakia_Book1_1_Book1_Book1_ke hoach dau thau 30-6-2010 2" xfId="822"/>
    <cellStyle name="Dziesiętny [0]_Invoices2001Slovakia_Book1_1_Book1_Book1_ke hoach dau thau 30-6-2010 2" xfId="823"/>
    <cellStyle name="Dziesietny [0]_Invoices2001Slovakia_Book1_1_Book1_Copy of KH PHAN BO VON ĐỐI ỨNG NAM 2011 (30 TY phuong án gop WB)" xfId="824"/>
    <cellStyle name="Dziesiętny [0]_Invoices2001Slovakia_Book1_1_Book1_Copy of KH PHAN BO VON ĐỐI ỨNG NAM 2011 (30 TY phuong án gop WB)" xfId="825"/>
    <cellStyle name="Dziesietny [0]_Invoices2001Slovakia_Book1_1_Book1_Copy of KH PHAN BO VON ĐỐI ỨNG NAM 2011 (30 TY phuong án gop WB) 2" xfId="826"/>
    <cellStyle name="Dziesiętny [0]_Invoices2001Slovakia_Book1_1_Book1_Copy of KH PHAN BO VON ĐỐI ỨNG NAM 2011 (30 TY phuong án gop WB) 2" xfId="827"/>
    <cellStyle name="Dziesietny [0]_Invoices2001Slovakia_Book1_1_Book1_DTTD chieng chan Tham lai 29-9-2009" xfId="828"/>
    <cellStyle name="Dziesiętny [0]_Invoices2001Slovakia_Book1_1_Book1_DTTD chieng chan Tham lai 29-9-2009" xfId="829"/>
    <cellStyle name="Dziesietny [0]_Invoices2001Slovakia_Book1_1_Book1_DTTD chieng chan Tham lai 29-9-2009 2" xfId="830"/>
    <cellStyle name="Dziesiętny [0]_Invoices2001Slovakia_Book1_1_Book1_DTTD chieng chan Tham lai 29-9-2009 2" xfId="831"/>
    <cellStyle name="Dziesietny [0]_Invoices2001Slovakia_Book1_1_Book1_Du toan nuoc San Thang (GD2)" xfId="832"/>
    <cellStyle name="Dziesiętny [0]_Invoices2001Slovakia_Book1_1_Book1_Du toan nuoc San Thang (GD2)" xfId="833"/>
    <cellStyle name="Dziesietny [0]_Invoices2001Slovakia_Book1_1_Book1_Du toan nuoc San Thang (GD2) 2" xfId="834"/>
    <cellStyle name="Dziesiętny [0]_Invoices2001Slovakia_Book1_1_Book1_Du toan nuoc San Thang (GD2) 2" xfId="835"/>
    <cellStyle name="Dziesietny [0]_Invoices2001Slovakia_Book1_1_Book1_Ke hoach 2010 (theo doi 11-8-2010)" xfId="836"/>
    <cellStyle name="Dziesiętny [0]_Invoices2001Slovakia_Book1_1_Book1_Ke hoach 2010 (theo doi 11-8-2010)" xfId="837"/>
    <cellStyle name="Dziesietny [0]_Invoices2001Slovakia_Book1_1_Book1_Ke hoach 2010 (theo doi 11-8-2010) 2" xfId="838"/>
    <cellStyle name="Dziesiętny [0]_Invoices2001Slovakia_Book1_1_Book1_Ke hoach 2010 (theo doi 11-8-2010) 2" xfId="839"/>
    <cellStyle name="Dziesietny [0]_Invoices2001Slovakia_Book1_1_Book1_ke hoach dau thau 30-6-2010" xfId="840"/>
    <cellStyle name="Dziesiętny [0]_Invoices2001Slovakia_Book1_1_Book1_ke hoach dau thau 30-6-2010" xfId="841"/>
    <cellStyle name="Dziesietny [0]_Invoices2001Slovakia_Book1_1_Book1_ke hoach dau thau 30-6-2010 2" xfId="842"/>
    <cellStyle name="Dziesiętny [0]_Invoices2001Slovakia_Book1_1_Book1_ke hoach dau thau 30-6-2010 2" xfId="843"/>
    <cellStyle name="Dziesietny [0]_Invoices2001Slovakia_Book1_1_Book1_KH Von 2012 gui BKH 1" xfId="844"/>
    <cellStyle name="Dziesiętny [0]_Invoices2001Slovakia_Book1_1_Book1_KH Von 2012 gui BKH 1" xfId="845"/>
    <cellStyle name="Dziesietny [0]_Invoices2001Slovakia_Book1_1_Book1_KH Von 2012 gui BKH 1 2" xfId="846"/>
    <cellStyle name="Dziesiętny [0]_Invoices2001Slovakia_Book1_1_Book1_KH Von 2012 gui BKH 1 2" xfId="847"/>
    <cellStyle name="Dziesietny [0]_Invoices2001Slovakia_Book1_1_Book1_QD ke hoach dau thau" xfId="848"/>
    <cellStyle name="Dziesiętny [0]_Invoices2001Slovakia_Book1_1_Book1_QD ke hoach dau thau" xfId="849"/>
    <cellStyle name="Dziesietny [0]_Invoices2001Slovakia_Book1_1_Book1_QD ke hoach dau thau 2" xfId="850"/>
    <cellStyle name="Dziesiętny [0]_Invoices2001Slovakia_Book1_1_Book1_QD ke hoach dau thau 2" xfId="851"/>
    <cellStyle name="Dziesietny [0]_Invoices2001Slovakia_Book1_1_Book1_tinh toan hoang ha" xfId="852"/>
    <cellStyle name="Dziesiętny [0]_Invoices2001Slovakia_Book1_1_Book1_tinh toan hoang ha" xfId="853"/>
    <cellStyle name="Dziesietny [0]_Invoices2001Slovakia_Book1_1_Book1_tinh toan hoang ha 2" xfId="854"/>
    <cellStyle name="Dziesiętny [0]_Invoices2001Slovakia_Book1_1_Book1_tinh toan hoang ha 2" xfId="855"/>
    <cellStyle name="Dziesietny [0]_Invoices2001Slovakia_Book1_1_Book1_Tong von ĐTPT" xfId="856"/>
    <cellStyle name="Dziesiętny [0]_Invoices2001Slovakia_Book1_1_Book1_Tong von ĐTPT" xfId="857"/>
    <cellStyle name="Dziesietny [0]_Invoices2001Slovakia_Book1_1_Book1_Tong von ĐTPT 2" xfId="858"/>
    <cellStyle name="Dziesiętny [0]_Invoices2001Slovakia_Book1_1_Book1_Tong von ĐTPT 2" xfId="859"/>
    <cellStyle name="Dziesietny [0]_Invoices2001Slovakia_Book1_1_Copy of KH PHAN BO VON ĐỐI ỨNG NAM 2011 (30 TY phuong án gop WB)" xfId="860"/>
    <cellStyle name="Dziesiętny [0]_Invoices2001Slovakia_Book1_1_Copy of KH PHAN BO VON ĐỐI ỨNG NAM 2011 (30 TY phuong án gop WB)" xfId="861"/>
    <cellStyle name="Dziesietny [0]_Invoices2001Slovakia_Book1_1_Copy of KH PHAN BO VON ĐỐI ỨNG NAM 2011 (30 TY phuong án gop WB) 2" xfId="862"/>
    <cellStyle name="Dziesiętny [0]_Invoices2001Slovakia_Book1_1_Copy of KH PHAN BO VON ĐỐI ỨNG NAM 2011 (30 TY phuong án gop WB) 2" xfId="863"/>
    <cellStyle name="Dziesietny [0]_Invoices2001Slovakia_Book1_1_DTTD chieng chan Tham lai 29-9-2009" xfId="864"/>
    <cellStyle name="Dziesiętny [0]_Invoices2001Slovakia_Book1_1_DTTD chieng chan Tham lai 29-9-2009" xfId="865"/>
    <cellStyle name="Dziesietny [0]_Invoices2001Slovakia_Book1_1_DTTD chieng chan Tham lai 29-9-2009 2" xfId="866"/>
    <cellStyle name="Dziesiętny [0]_Invoices2001Slovakia_Book1_1_DTTD chieng chan Tham lai 29-9-2009 2" xfId="867"/>
    <cellStyle name="Dziesietny [0]_Invoices2001Slovakia_Book1_1_Du toan nuoc San Thang (GD2)" xfId="868"/>
    <cellStyle name="Dziesiętny [0]_Invoices2001Slovakia_Book1_1_Du toan nuoc San Thang (GD2)" xfId="869"/>
    <cellStyle name="Dziesietny [0]_Invoices2001Slovakia_Book1_1_Du toan nuoc San Thang (GD2) 2" xfId="870"/>
    <cellStyle name="Dziesiętny [0]_Invoices2001Slovakia_Book1_1_Du toan nuoc San Thang (GD2) 2" xfId="871"/>
    <cellStyle name="Dziesietny [0]_Invoices2001Slovakia_Book1_1_Ke hoach 2010 (theo doi 11-8-2010)" xfId="872"/>
    <cellStyle name="Dziesiętny [0]_Invoices2001Slovakia_Book1_1_Ke hoach 2010 (theo doi 11-8-2010)" xfId="873"/>
    <cellStyle name="Dziesietny [0]_Invoices2001Slovakia_Book1_1_Ke hoach 2010 (theo doi 11-8-2010) 2" xfId="874"/>
    <cellStyle name="Dziesiętny [0]_Invoices2001Slovakia_Book1_1_Ke hoach 2010 (theo doi 11-8-2010) 2" xfId="875"/>
    <cellStyle name="Dziesietny [0]_Invoices2001Slovakia_Book1_1_Ke hoach 2010 ngay 31-01" xfId="876"/>
    <cellStyle name="Dziesiętny [0]_Invoices2001Slovakia_Book1_1_Ke hoach 2010 ngay 31-01" xfId="877"/>
    <cellStyle name="Dziesietny [0]_Invoices2001Slovakia_Book1_1_Ke hoach 2010 ngay 31-01 2" xfId="878"/>
    <cellStyle name="Dziesiętny [0]_Invoices2001Slovakia_Book1_1_Ke hoach 2010 ngay 31-01 2" xfId="879"/>
    <cellStyle name="Dziesietny [0]_Invoices2001Slovakia_Book1_1_ke hoach dau thau 30-6-2010" xfId="880"/>
    <cellStyle name="Dziesiętny [0]_Invoices2001Slovakia_Book1_1_ke hoach dau thau 30-6-2010" xfId="881"/>
    <cellStyle name="Dziesietny [0]_Invoices2001Slovakia_Book1_1_ke hoach dau thau 30-6-2010 2" xfId="882"/>
    <cellStyle name="Dziesiętny [0]_Invoices2001Slovakia_Book1_1_ke hoach dau thau 30-6-2010 2" xfId="883"/>
    <cellStyle name="Dziesietny [0]_Invoices2001Slovakia_Book1_1_KH Von 2012 gui BKH 1" xfId="884"/>
    <cellStyle name="Dziesiętny [0]_Invoices2001Slovakia_Book1_1_KH Von 2012 gui BKH 1" xfId="885"/>
    <cellStyle name="Dziesietny [0]_Invoices2001Slovakia_Book1_1_KH Von 2012 gui BKH 1 2" xfId="886"/>
    <cellStyle name="Dziesiętny [0]_Invoices2001Slovakia_Book1_1_KH Von 2012 gui BKH 1 2" xfId="887"/>
    <cellStyle name="Dziesietny [0]_Invoices2001Slovakia_Book1_1_KH Von 2012 gui BKH 2" xfId="888"/>
    <cellStyle name="Dziesiętny [0]_Invoices2001Slovakia_Book1_1_KH Von 2012 gui BKH 2" xfId="889"/>
    <cellStyle name="Dziesietny [0]_Invoices2001Slovakia_Book1_1_KH Von 2012 gui BKH 2 2" xfId="890"/>
    <cellStyle name="Dziesiętny [0]_Invoices2001Slovakia_Book1_1_KH Von 2012 gui BKH 2 2" xfId="891"/>
    <cellStyle name="Dziesietny [0]_Invoices2001Slovakia_Book1_1_QD ke hoach dau thau" xfId="892"/>
    <cellStyle name="Dziesiętny [0]_Invoices2001Slovakia_Book1_1_QD ke hoach dau thau" xfId="893"/>
    <cellStyle name="Dziesietny [0]_Invoices2001Slovakia_Book1_1_QD ke hoach dau thau 2" xfId="894"/>
    <cellStyle name="Dziesiętny [0]_Invoices2001Slovakia_Book1_1_QD ke hoach dau thau 2" xfId="895"/>
    <cellStyle name="Dziesietny [0]_Invoices2001Slovakia_Book1_1_Ra soat KH von 2011 (Huy-11-11-11)" xfId="896"/>
    <cellStyle name="Dziesiętny [0]_Invoices2001Slovakia_Book1_1_Ra soat KH von 2011 (Huy-11-11-11)" xfId="897"/>
    <cellStyle name="Dziesietny [0]_Invoices2001Slovakia_Book1_1_tinh toan hoang ha" xfId="898"/>
    <cellStyle name="Dziesiętny [0]_Invoices2001Slovakia_Book1_1_tinh toan hoang ha" xfId="899"/>
    <cellStyle name="Dziesietny [0]_Invoices2001Slovakia_Book1_1_tinh toan hoang ha 2" xfId="900"/>
    <cellStyle name="Dziesiętny [0]_Invoices2001Slovakia_Book1_1_tinh toan hoang ha 2" xfId="901"/>
    <cellStyle name="Dziesietny [0]_Invoices2001Slovakia_Book1_1_Tong von ĐTPT" xfId="902"/>
    <cellStyle name="Dziesiętny [0]_Invoices2001Slovakia_Book1_1_Tong von ĐTPT" xfId="903"/>
    <cellStyle name="Dziesietny [0]_Invoices2001Slovakia_Book1_1_Tong von ĐTPT 2" xfId="904"/>
    <cellStyle name="Dziesiętny [0]_Invoices2001Slovakia_Book1_1_Tong von ĐTPT 2" xfId="905"/>
    <cellStyle name="Dziesietny [0]_Invoices2001Slovakia_Book1_1_Viec Huy dang lam" xfId="906"/>
    <cellStyle name="Dziesiętny [0]_Invoices2001Slovakia_Book1_1_Viec Huy dang lam" xfId="907"/>
    <cellStyle name="Dziesietny [0]_Invoices2001Slovakia_Book1_1_Viec Huy dang lam 2" xfId="908"/>
    <cellStyle name="Dziesiętny [0]_Invoices2001Slovakia_Book1_1_Viec Huy dang lam 2" xfId="909"/>
    <cellStyle name="Dziesietny [0]_Invoices2001Slovakia_Book1_2" xfId="910"/>
    <cellStyle name="Dziesiętny [0]_Invoices2001Slovakia_Book1_2" xfId="911"/>
    <cellStyle name="Dziesietny [0]_Invoices2001Slovakia_Book1_2 2" xfId="912"/>
    <cellStyle name="Dziesiętny [0]_Invoices2001Slovakia_Book1_2 2" xfId="913"/>
    <cellStyle name="Dziesietny [0]_Invoices2001Slovakia_Book1_2_bieu ke hoach dau thau" xfId="914"/>
    <cellStyle name="Dziesiętny [0]_Invoices2001Slovakia_Book1_2_bieu ke hoach dau thau" xfId="915"/>
    <cellStyle name="Dziesietny [0]_Invoices2001Slovakia_Book1_2_bieu ke hoach dau thau 2" xfId="916"/>
    <cellStyle name="Dziesiętny [0]_Invoices2001Slovakia_Book1_2_bieu ke hoach dau thau 2" xfId="917"/>
    <cellStyle name="Dziesietny [0]_Invoices2001Slovakia_Book1_2_bieu ke hoach dau thau truong mam non SKH" xfId="918"/>
    <cellStyle name="Dziesiętny [0]_Invoices2001Slovakia_Book1_2_bieu ke hoach dau thau truong mam non SKH" xfId="919"/>
    <cellStyle name="Dziesietny [0]_Invoices2001Slovakia_Book1_2_bieu ke hoach dau thau truong mam non SKH 2" xfId="920"/>
    <cellStyle name="Dziesiętny [0]_Invoices2001Slovakia_Book1_2_bieu ke hoach dau thau truong mam non SKH 2" xfId="921"/>
    <cellStyle name="Dziesietny [0]_Invoices2001Slovakia_Book1_2_bieu tong hop lai kh von 2011 gui phong TH-KTDN" xfId="922"/>
    <cellStyle name="Dziesiętny [0]_Invoices2001Slovakia_Book1_2_bieu tong hop lai kh von 2011 gui phong TH-KTDN" xfId="923"/>
    <cellStyle name="Dziesietny [0]_Invoices2001Slovakia_Book1_2_bieu tong hop lai kh von 2011 gui phong TH-KTDN 2" xfId="924"/>
    <cellStyle name="Dziesiętny [0]_Invoices2001Slovakia_Book1_2_bieu tong hop lai kh von 2011 gui phong TH-KTDN 2" xfId="925"/>
    <cellStyle name="Dziesietny [0]_Invoices2001Slovakia_Book1_2_Book1" xfId="926"/>
    <cellStyle name="Dziesiętny [0]_Invoices2001Slovakia_Book1_2_Book1" xfId="927"/>
    <cellStyle name="Dziesietny [0]_Invoices2001Slovakia_Book1_2_Book1 2" xfId="928"/>
    <cellStyle name="Dziesiętny [0]_Invoices2001Slovakia_Book1_2_Book1 2" xfId="929"/>
    <cellStyle name="Dziesietny [0]_Invoices2001Slovakia_Book1_2_Book1_1" xfId="930"/>
    <cellStyle name="Dziesiętny [0]_Invoices2001Slovakia_Book1_2_Book1_1" xfId="931"/>
    <cellStyle name="Dziesietny [0]_Invoices2001Slovakia_Book1_2_Book1_1 2" xfId="932"/>
    <cellStyle name="Dziesiętny [0]_Invoices2001Slovakia_Book1_2_Book1_1 2" xfId="933"/>
    <cellStyle name="Dziesietny [0]_Invoices2001Slovakia_Book1_2_Book1_Ke hoach 2010 (theo doi 11-8-2010)" xfId="934"/>
    <cellStyle name="Dziesiętny [0]_Invoices2001Slovakia_Book1_2_Book1_Ke hoach 2010 (theo doi 11-8-2010)" xfId="935"/>
    <cellStyle name="Dziesietny [0]_Invoices2001Slovakia_Book1_2_Book1_Ke hoach 2010 (theo doi 11-8-2010) 2" xfId="936"/>
    <cellStyle name="Dziesiętny [0]_Invoices2001Slovakia_Book1_2_Book1_Ke hoach 2010 (theo doi 11-8-2010) 2" xfId="937"/>
    <cellStyle name="Dziesietny [0]_Invoices2001Slovakia_Book1_2_Book1_ke hoach dau thau 30-6-2010" xfId="938"/>
    <cellStyle name="Dziesiętny [0]_Invoices2001Slovakia_Book1_2_Book1_ke hoach dau thau 30-6-2010" xfId="939"/>
    <cellStyle name="Dziesietny [0]_Invoices2001Slovakia_Book1_2_Book1_ke hoach dau thau 30-6-2010 2" xfId="940"/>
    <cellStyle name="Dziesiętny [0]_Invoices2001Slovakia_Book1_2_Book1_ke hoach dau thau 30-6-2010 2" xfId="941"/>
    <cellStyle name="Dziesietny [0]_Invoices2001Slovakia_Book1_2_Copy of KH PHAN BO VON ĐỐI ỨNG NAM 2011 (30 TY phuong án gop WB)" xfId="942"/>
    <cellStyle name="Dziesiętny [0]_Invoices2001Slovakia_Book1_2_Copy of KH PHAN BO VON ĐỐI ỨNG NAM 2011 (30 TY phuong án gop WB)" xfId="943"/>
    <cellStyle name="Dziesietny [0]_Invoices2001Slovakia_Book1_2_Copy of KH PHAN BO VON ĐỐI ỨNG NAM 2011 (30 TY phuong án gop WB) 2" xfId="944"/>
    <cellStyle name="Dziesiętny [0]_Invoices2001Slovakia_Book1_2_Copy of KH PHAN BO VON ĐỐI ỨNG NAM 2011 (30 TY phuong án gop WB) 2" xfId="945"/>
    <cellStyle name="Dziesietny [0]_Invoices2001Slovakia_Book1_2_DTTD chieng chan Tham lai 29-9-2009" xfId="946"/>
    <cellStyle name="Dziesiętny [0]_Invoices2001Slovakia_Book1_2_DTTD chieng chan Tham lai 29-9-2009" xfId="947"/>
    <cellStyle name="Dziesietny [0]_Invoices2001Slovakia_Book1_2_DTTD chieng chan Tham lai 29-9-2009 2" xfId="948"/>
    <cellStyle name="Dziesiętny [0]_Invoices2001Slovakia_Book1_2_DTTD chieng chan Tham lai 29-9-2009 2" xfId="949"/>
    <cellStyle name="Dziesietny [0]_Invoices2001Slovakia_Book1_2_Du toan nuoc San Thang (GD2)" xfId="950"/>
    <cellStyle name="Dziesiętny [0]_Invoices2001Slovakia_Book1_2_Du toan nuoc San Thang (GD2)" xfId="951"/>
    <cellStyle name="Dziesietny [0]_Invoices2001Slovakia_Book1_2_Du toan nuoc San Thang (GD2) 2" xfId="952"/>
    <cellStyle name="Dziesiętny [0]_Invoices2001Slovakia_Book1_2_Du toan nuoc San Thang (GD2) 2" xfId="953"/>
    <cellStyle name="Dziesietny [0]_Invoices2001Slovakia_Book1_2_Ke hoach 2010 (theo doi 11-8-2010)" xfId="954"/>
    <cellStyle name="Dziesiętny [0]_Invoices2001Slovakia_Book1_2_Ke hoach 2010 (theo doi 11-8-2010)" xfId="955"/>
    <cellStyle name="Dziesietny [0]_Invoices2001Slovakia_Book1_2_Ke hoach 2010 (theo doi 11-8-2010) 2" xfId="956"/>
    <cellStyle name="Dziesiętny [0]_Invoices2001Slovakia_Book1_2_Ke hoach 2010 (theo doi 11-8-2010) 2" xfId="957"/>
    <cellStyle name="Dziesietny [0]_Invoices2001Slovakia_Book1_2_Ke hoach 2010 ngay 31-01" xfId="958"/>
    <cellStyle name="Dziesiętny [0]_Invoices2001Slovakia_Book1_2_Ke hoach 2010 ngay 31-01" xfId="959"/>
    <cellStyle name="Dziesietny [0]_Invoices2001Slovakia_Book1_2_Ke hoach 2010 ngay 31-01 2" xfId="960"/>
    <cellStyle name="Dziesiętny [0]_Invoices2001Slovakia_Book1_2_Ke hoach 2010 ngay 31-01 2" xfId="961"/>
    <cellStyle name="Dziesietny [0]_Invoices2001Slovakia_Book1_2_ke hoach dau thau 30-6-2010" xfId="962"/>
    <cellStyle name="Dziesiętny [0]_Invoices2001Slovakia_Book1_2_ke hoach dau thau 30-6-2010" xfId="963"/>
    <cellStyle name="Dziesietny [0]_Invoices2001Slovakia_Book1_2_ke hoach dau thau 30-6-2010 2" xfId="964"/>
    <cellStyle name="Dziesiętny [0]_Invoices2001Slovakia_Book1_2_ke hoach dau thau 30-6-2010 2" xfId="965"/>
    <cellStyle name="Dziesietny [0]_Invoices2001Slovakia_Book1_2_KH Von 2012 gui BKH 1" xfId="966"/>
    <cellStyle name="Dziesiętny [0]_Invoices2001Slovakia_Book1_2_KH Von 2012 gui BKH 1" xfId="967"/>
    <cellStyle name="Dziesietny [0]_Invoices2001Slovakia_Book1_2_KH Von 2012 gui BKH 1 2" xfId="968"/>
    <cellStyle name="Dziesiętny [0]_Invoices2001Slovakia_Book1_2_KH Von 2012 gui BKH 1 2" xfId="969"/>
    <cellStyle name="Dziesietny [0]_Invoices2001Slovakia_Book1_2_KH Von 2012 gui BKH 2" xfId="970"/>
    <cellStyle name="Dziesiętny [0]_Invoices2001Slovakia_Book1_2_KH Von 2012 gui BKH 2" xfId="971"/>
    <cellStyle name="Dziesietny [0]_Invoices2001Slovakia_Book1_2_KH Von 2012 gui BKH 2 2" xfId="972"/>
    <cellStyle name="Dziesiętny [0]_Invoices2001Slovakia_Book1_2_KH Von 2012 gui BKH 2 2" xfId="973"/>
    <cellStyle name="Dziesietny [0]_Invoices2001Slovakia_Book1_2_QD ke hoach dau thau" xfId="974"/>
    <cellStyle name="Dziesiętny [0]_Invoices2001Slovakia_Book1_2_QD ke hoach dau thau" xfId="975"/>
    <cellStyle name="Dziesietny [0]_Invoices2001Slovakia_Book1_2_QD ke hoach dau thau 2" xfId="976"/>
    <cellStyle name="Dziesiętny [0]_Invoices2001Slovakia_Book1_2_QD ke hoach dau thau 2" xfId="977"/>
    <cellStyle name="Dziesietny [0]_Invoices2001Slovakia_Book1_2_Ra soat KH von 2011 (Huy-11-11-11)" xfId="978"/>
    <cellStyle name="Dziesiętny [0]_Invoices2001Slovakia_Book1_2_Ra soat KH von 2011 (Huy-11-11-11)" xfId="979"/>
    <cellStyle name="Dziesietny [0]_Invoices2001Slovakia_Book1_2_Ra soat KH von 2011 (Huy-11-11-11) 2" xfId="980"/>
    <cellStyle name="Dziesiętny [0]_Invoices2001Slovakia_Book1_2_Ra soat KH von 2011 (Huy-11-11-11) 2" xfId="981"/>
    <cellStyle name="Dziesietny [0]_Invoices2001Slovakia_Book1_2_tinh toan hoang ha" xfId="982"/>
    <cellStyle name="Dziesiętny [0]_Invoices2001Slovakia_Book1_2_tinh toan hoang ha" xfId="983"/>
    <cellStyle name="Dziesietny [0]_Invoices2001Slovakia_Book1_2_tinh toan hoang ha 2" xfId="984"/>
    <cellStyle name="Dziesiętny [0]_Invoices2001Slovakia_Book1_2_tinh toan hoang ha 2" xfId="985"/>
    <cellStyle name="Dziesietny [0]_Invoices2001Slovakia_Book1_2_Tong von ĐTPT" xfId="986"/>
    <cellStyle name="Dziesiętny [0]_Invoices2001Slovakia_Book1_2_Tong von ĐTPT" xfId="987"/>
    <cellStyle name="Dziesietny [0]_Invoices2001Slovakia_Book1_2_Tong von ĐTPT 2" xfId="988"/>
    <cellStyle name="Dziesiętny [0]_Invoices2001Slovakia_Book1_2_Tong von ĐTPT 2" xfId="989"/>
    <cellStyle name="Dziesietny [0]_Invoices2001Slovakia_Book1_2_Viec Huy dang lam" xfId="990"/>
    <cellStyle name="Dziesiętny [0]_Invoices2001Slovakia_Book1_2_Viec Huy dang lam" xfId="991"/>
    <cellStyle name="Dziesietny [0]_Invoices2001Slovakia_Book1_2_Viec Huy dang lam 2" xfId="992"/>
    <cellStyle name="Dziesiętny [0]_Invoices2001Slovakia_Book1_2_Viec Huy dang lam 2" xfId="993"/>
    <cellStyle name="Dziesietny [0]_Invoices2001Slovakia_Book1_3" xfId="994"/>
    <cellStyle name="Dziesiętny [0]_Invoices2001Slovakia_Book1_3" xfId="995"/>
    <cellStyle name="Dziesietny [0]_Invoices2001Slovakia_Book1_3 2" xfId="996"/>
    <cellStyle name="Dziesiętny [0]_Invoices2001Slovakia_Book1_3 2" xfId="997"/>
    <cellStyle name="Dziesietny [0]_Invoices2001Slovakia_Book1_Nhu cau von ung truoc 2011 Tha h Hoa + Nge An gui TW" xfId="998"/>
    <cellStyle name="Dziesiętny [0]_Invoices2001Slovakia_Book1_Nhu cau von ung truoc 2011 Tha h Hoa + Nge An gui TW" xfId="999"/>
    <cellStyle name="Dziesietny [0]_Invoices2001Slovakia_Book1_Nhu cau von ung truoc 2011 Tha h Hoa + Nge An gui TW 2" xfId="1000"/>
    <cellStyle name="Dziesiętny [0]_Invoices2001Slovakia_Book1_Nhu cau von ung truoc 2011 Tha h Hoa + Nge An gui TW 2" xfId="1001"/>
    <cellStyle name="Dziesietny [0]_Invoices2001Slovakia_Book1_Nhu cau von ung truoc 2011 Tha h Hoa + Nge An gui TW 3" xfId="1002"/>
    <cellStyle name="Dziesiętny [0]_Invoices2001Slovakia_Book1_Nhu cau von ung truoc 2011 Tha h Hoa + Nge An gui TW 3" xfId="1003"/>
    <cellStyle name="Dziesietny [0]_Invoices2001Slovakia_Book1_Tong hop Cac tuyen(9-1-06)" xfId="1004"/>
    <cellStyle name="Dziesiętny [0]_Invoices2001Slovakia_Book1_Tong hop Cac tuyen(9-1-06)" xfId="1005"/>
    <cellStyle name="Dziesietny [0]_Invoices2001Slovakia_Book1_Tong hop Cac tuyen(9-1-06) 2" xfId="1006"/>
    <cellStyle name="Dziesiętny [0]_Invoices2001Slovakia_Book1_Tong hop Cac tuyen(9-1-06) 2" xfId="1007"/>
    <cellStyle name="Dziesietny [0]_Invoices2001Slovakia_Book1_Tong hop Cac tuyen(9-1-06) 3" xfId="1008"/>
    <cellStyle name="Dziesiętny [0]_Invoices2001Slovakia_Book1_Tong hop Cac tuyen(9-1-06) 3" xfId="1009"/>
    <cellStyle name="Dziesietny [0]_Invoices2001Slovakia_Book1_Tong hop Cac tuyen(9-1-06)_bieu tong hop lai kh von 2011 gui phong TH-KTDN" xfId="1010"/>
    <cellStyle name="Dziesiętny [0]_Invoices2001Slovakia_Book1_Tong hop Cac tuyen(9-1-06)_bieu tong hop lai kh von 2011 gui phong TH-KTDN" xfId="1011"/>
    <cellStyle name="Dziesietny [0]_Invoices2001Slovakia_Book1_Tong hop Cac tuyen(9-1-06)_Copy of KH PHAN BO VON ĐỐI ỨNG NAM 2011 (30 TY phuong án gop WB)" xfId="1012"/>
    <cellStyle name="Dziesiętny [0]_Invoices2001Slovakia_Book1_Tong hop Cac tuyen(9-1-06)_Copy of KH PHAN BO VON ĐỐI ỨNG NAM 2011 (30 TY phuong án gop WB)" xfId="1013"/>
    <cellStyle name="Dziesietny [0]_Invoices2001Slovakia_Book1_Tong hop Cac tuyen(9-1-06)_Ke hoach 2010 (theo doi 11-8-2010)" xfId="1014"/>
    <cellStyle name="Dziesiętny [0]_Invoices2001Slovakia_Book1_Tong hop Cac tuyen(9-1-06)_Ke hoach 2010 (theo doi 11-8-2010)" xfId="1015"/>
    <cellStyle name="Dziesietny [0]_Invoices2001Slovakia_Book1_Tong hop Cac tuyen(9-1-06)_Ke hoach 2010 (theo doi 11-8-2010) 2" xfId="1016"/>
    <cellStyle name="Dziesiętny [0]_Invoices2001Slovakia_Book1_Tong hop Cac tuyen(9-1-06)_Ke hoach 2010 (theo doi 11-8-2010) 2" xfId="1017"/>
    <cellStyle name="Dziesietny [0]_Invoices2001Slovakia_Book1_Tong hop Cac tuyen(9-1-06)_Ke hoach 2010 (theo doi 11-8-2010) 3" xfId="1018"/>
    <cellStyle name="Dziesiętny [0]_Invoices2001Slovakia_Book1_Tong hop Cac tuyen(9-1-06)_Ke hoach 2010 (theo doi 11-8-2010) 3" xfId="1019"/>
    <cellStyle name="Dziesietny [0]_Invoices2001Slovakia_Book1_Tong hop Cac tuyen(9-1-06)_KH Von 2012 gui BKH 1" xfId="1020"/>
    <cellStyle name="Dziesiętny [0]_Invoices2001Slovakia_Book1_Tong hop Cac tuyen(9-1-06)_KH Von 2012 gui BKH 1" xfId="1021"/>
    <cellStyle name="Dziesietny [0]_Invoices2001Slovakia_Book1_Tong hop Cac tuyen(9-1-06)_QD ke hoach dau thau" xfId="1022"/>
    <cellStyle name="Dziesiętny [0]_Invoices2001Slovakia_Book1_Tong hop Cac tuyen(9-1-06)_QD ke hoach dau thau" xfId="1023"/>
    <cellStyle name="Dziesietny [0]_Invoices2001Slovakia_Book1_Tong hop Cac tuyen(9-1-06)_QD ke hoach dau thau 2" xfId="1024"/>
    <cellStyle name="Dziesiętny [0]_Invoices2001Slovakia_Book1_Tong hop Cac tuyen(9-1-06)_QD ke hoach dau thau 2" xfId="1025"/>
    <cellStyle name="Dziesietny [0]_Invoices2001Slovakia_Book1_Tong hop Cac tuyen(9-1-06)_QD ke hoach dau thau 3" xfId="1026"/>
    <cellStyle name="Dziesiętny [0]_Invoices2001Slovakia_Book1_Tong hop Cac tuyen(9-1-06)_QD ke hoach dau thau 3" xfId="1027"/>
    <cellStyle name="Dziesietny [0]_Invoices2001Slovakia_Book1_Tong hop Cac tuyen(9-1-06)_Tong von ĐTPT" xfId="1028"/>
    <cellStyle name="Dziesiętny [0]_Invoices2001Slovakia_Book1_Tong hop Cac tuyen(9-1-06)_Tong von ĐTPT" xfId="1029"/>
    <cellStyle name="Dziesietny [0]_Invoices2001Slovakia_Book1_Tong hop Cac tuyen(9-1-06)_Tong von ĐTPT 2" xfId="1030"/>
    <cellStyle name="Dziesiętny [0]_Invoices2001Slovakia_Book1_Tong hop Cac tuyen(9-1-06)_Tong von ĐTPT 2" xfId="1031"/>
    <cellStyle name="Dziesietny [0]_Invoices2001Slovakia_Book1_Tong hop Cac tuyen(9-1-06)_Tong von ĐTPT 3" xfId="1032"/>
    <cellStyle name="Dziesiętny [0]_Invoices2001Slovakia_Book1_Tong hop Cac tuyen(9-1-06)_Tong von ĐTPT 3" xfId="1033"/>
    <cellStyle name="Dziesietny [0]_Invoices2001Slovakia_Book1_ung truoc 2011 NSTW Thanh Hoa + Nge An gui Thu 12-5" xfId="1034"/>
    <cellStyle name="Dziesiętny [0]_Invoices2001Slovakia_Book1_ung truoc 2011 NSTW Thanh Hoa + Nge An gui Thu 12-5" xfId="1035"/>
    <cellStyle name="Dziesietny [0]_Invoices2001Slovakia_Book1_ung truoc 2011 NSTW Thanh Hoa + Nge An gui Thu 12-5 2" xfId="1036"/>
    <cellStyle name="Dziesiętny [0]_Invoices2001Slovakia_Book1_ung truoc 2011 NSTW Thanh Hoa + Nge An gui Thu 12-5 2" xfId="1037"/>
    <cellStyle name="Dziesietny [0]_Invoices2001Slovakia_Book1_ung truoc 2011 NSTW Thanh Hoa + Nge An gui Thu 12-5 3" xfId="1038"/>
    <cellStyle name="Dziesiętny [0]_Invoices2001Slovakia_Book1_ung truoc 2011 NSTW Thanh Hoa + Nge An gui Thu 12-5 3" xfId="1039"/>
    <cellStyle name="Dziesietny [0]_Invoices2001Slovakia_Chi tieu KH nam 2009" xfId="1040"/>
    <cellStyle name="Dziesiętny [0]_Invoices2001Slovakia_Chi tieu KH nam 2009" xfId="1041"/>
    <cellStyle name="Dziesietny [0]_Invoices2001Slovakia_Chi tieu KH nam 2009 2" xfId="1042"/>
    <cellStyle name="Dziesiętny [0]_Invoices2001Slovakia_Chi tieu KH nam 2009 2" xfId="1043"/>
    <cellStyle name="Dziesietny [0]_Invoices2001Slovakia_Copy of KH PHAN BO VON ĐỐI ỨNG NAM 2011 (30 TY phuong án gop WB)" xfId="1044"/>
    <cellStyle name="Dziesiętny [0]_Invoices2001Slovakia_Copy of KH PHAN BO VON ĐỐI ỨNG NAM 2011 (30 TY phuong án gop WB)" xfId="1045"/>
    <cellStyle name="Dziesietny [0]_Invoices2001Slovakia_Copy of KH PHAN BO VON ĐỐI ỨNG NAM 2011 (30 TY phuong án gop WB) 2" xfId="1046"/>
    <cellStyle name="Dziesiętny [0]_Invoices2001Slovakia_Copy of KH PHAN BO VON ĐỐI ỨNG NAM 2011 (30 TY phuong án gop WB) 2" xfId="1047"/>
    <cellStyle name="Dziesietny [0]_Invoices2001Slovakia_DT 1751 Muong Khoa" xfId="1048"/>
    <cellStyle name="Dziesiętny [0]_Invoices2001Slovakia_DT 1751 Muong Khoa" xfId="1049"/>
    <cellStyle name="Dziesietny [0]_Invoices2001Slovakia_DT Nam vai" xfId="1050"/>
    <cellStyle name="Dziesiętny [0]_Invoices2001Slovakia_DT tieu hoc diem TDC ban Cho 28-02-09" xfId="1051"/>
    <cellStyle name="Dziesietny [0]_Invoices2001Slovakia_DTTD chieng chan Tham lai 29-9-2009" xfId="1052"/>
    <cellStyle name="Dziesiętny [0]_Invoices2001Slovakia_DTTD chieng chan Tham lai 29-9-2009" xfId="1053"/>
    <cellStyle name="Dziesietny [0]_Invoices2001Slovakia_DTTD chieng chan Tham lai 29-9-2009 2" xfId="1054"/>
    <cellStyle name="Dziesiętny [0]_Invoices2001Slovakia_DTTD chieng chan Tham lai 29-9-2009 2" xfId="1055"/>
    <cellStyle name="Dziesietny [0]_Invoices2001Slovakia_d-uong+TDT" xfId="1056"/>
    <cellStyle name="Dziesiętny [0]_Invoices2001Slovakia_GVL" xfId="1057"/>
    <cellStyle name="Dziesietny [0]_Invoices2001Slovakia_Ke hoach 2010 (theo doi 11-8-2010)" xfId="1058"/>
    <cellStyle name="Dziesiętny [0]_Invoices2001Slovakia_Ke hoach 2010 (theo doi 11-8-2010)" xfId="1059"/>
    <cellStyle name="Dziesietny [0]_Invoices2001Slovakia_Ke hoach 2010 (theo doi 11-8-2010) 2" xfId="1060"/>
    <cellStyle name="Dziesiętny [0]_Invoices2001Slovakia_ke hoach dau thau 30-6-2010" xfId="1061"/>
    <cellStyle name="Dziesietny [0]_Invoices2001Slovakia_ke hoach dau thau 30-6-2010 2" xfId="1062"/>
    <cellStyle name="Dziesiętny [0]_Invoices2001Slovakia_KH Von 2012 gui BKH 1" xfId="1063"/>
    <cellStyle name="Dziesietny [0]_Invoices2001Slovakia_KH Von 2012 gui BKH 1 2" xfId="1064"/>
    <cellStyle name="Dziesiętny [0]_Invoices2001Slovakia_KH Von 2012 gui BKH 1 2" xfId="1065"/>
    <cellStyle name="Dziesietny [0]_Invoices2001Slovakia_Nha bao ve(28-7-05)" xfId="1066"/>
    <cellStyle name="Dziesiętny [0]_Invoices2001Slovakia_Nha bao ve(28-7-05)" xfId="1067"/>
    <cellStyle name="Dziesietny [0]_Invoices2001Slovakia_NHA de xe nguyen du" xfId="1068"/>
    <cellStyle name="Dziesiętny [0]_Invoices2001Slovakia_NHA de xe nguyen du" xfId="1069"/>
    <cellStyle name="Dziesietny [0]_Invoices2001Slovakia_Nhalamviec VTC(25-1-05)" xfId="1070"/>
    <cellStyle name="Dziesiętny [0]_Invoices2001Slovakia_Nhalamviec VTC(25-1-05)" xfId="1071"/>
    <cellStyle name="Dziesietny [0]_Invoices2001Slovakia_Nhalamviec VTC(25-1-05) 2" xfId="1072"/>
    <cellStyle name="Dziesiętny [0]_Invoices2001Slovakia_QD ke hoach dau thau" xfId="1073"/>
    <cellStyle name="Dziesietny [0]_Invoices2001Slovakia_Ra soat KH von 2011 (Huy-11-11-11)" xfId="1074"/>
    <cellStyle name="Dziesiętny [0]_Invoices2001Slovakia_Ra soat KH von 2011 (Huy-11-11-11)" xfId="1075"/>
    <cellStyle name="Dziesietny [0]_Invoices2001Slovakia_Ra soat KH von 2011 (Huy-11-11-11) 2" xfId="1076"/>
    <cellStyle name="Dziesiętny [0]_Invoices2001Slovakia_Ra soat KH von 2011 (Huy-11-11-11) 2" xfId="1077"/>
    <cellStyle name="Dziesietny [0]_Invoices2001Slovakia_Sheet2" xfId="1078"/>
    <cellStyle name="Dziesiętny [0]_Invoices2001Slovakia_Sheet2" xfId="1079"/>
    <cellStyle name="Dziesietny [0]_Invoices2001Slovakia_TDT KHANH HOA" xfId="1080"/>
    <cellStyle name="Dziesiętny [0]_Invoices2001Slovakia_TDT KHANH HOA" xfId="1081"/>
    <cellStyle name="Dziesietny [0]_Invoices2001Slovakia_TDT KHANH HOA 2" xfId="1082"/>
    <cellStyle name="Dziesiętny [0]_Invoices2001Slovakia_TDT KHANH HOA 2" xfId="1083"/>
    <cellStyle name="Dziesietny [0]_Invoices2001Slovakia_TDT KHANH HOA 3" xfId="1084"/>
    <cellStyle name="Dziesiętny [0]_Invoices2001Slovakia_TDT KHANH HOA 3" xfId="1085"/>
    <cellStyle name="Dziesietny [0]_Invoices2001Slovakia_TDT KHANH HOA_bieu ke hoach dau thau" xfId="1086"/>
    <cellStyle name="Dziesiętny [0]_Invoices2001Slovakia_TDT KHANH HOA_bieu ke hoach dau thau" xfId="1087"/>
    <cellStyle name="Dziesietny [0]_Invoices2001Slovakia_TDT KHANH HOA_bieu ke hoach dau thau 2" xfId="1088"/>
    <cellStyle name="Dziesiętny [0]_Invoices2001Slovakia_TDT KHANH HOA_bieu ke hoach dau thau 2" xfId="1089"/>
    <cellStyle name="Dziesietny [0]_Invoices2001Slovakia_TDT KHANH HOA_bieu ke hoach dau thau 3" xfId="1090"/>
    <cellStyle name="Dziesiętny [0]_Invoices2001Slovakia_TDT KHANH HOA_bieu ke hoach dau thau 3" xfId="1091"/>
    <cellStyle name="Dziesietny [0]_Invoices2001Slovakia_TDT KHANH HOA_bieu ke hoach dau thau truong mam non SKH" xfId="1092"/>
    <cellStyle name="Dziesiętny [0]_Invoices2001Slovakia_TDT KHANH HOA_bieu ke hoach dau thau truong mam non SKH" xfId="1093"/>
    <cellStyle name="Dziesietny [0]_Invoices2001Slovakia_TDT KHANH HOA_bieu tong hop lai kh von 2011 gui phong TH-KTDN" xfId="1094"/>
    <cellStyle name="Dziesiętny [0]_Invoices2001Slovakia_TDT KHANH HOA_bieu tong hop lai kh von 2011 gui phong TH-KTDN" xfId="1095"/>
    <cellStyle name="Dziesietny [0]_Invoices2001Slovakia_TDT KHANH HOA_bieu tong hop lai kh von 2011 gui phong TH-KTDN 2" xfId="1096"/>
    <cellStyle name="Dziesiętny [0]_Invoices2001Slovakia_TDT KHANH HOA_bieu tong hop lai kh von 2011 gui phong TH-KTDN 2" xfId="1097"/>
    <cellStyle name="Dziesietny [0]_Invoices2001Slovakia_TDT KHANH HOA_Book1" xfId="1098"/>
    <cellStyle name="Dziesiętny [0]_Invoices2001Slovakia_TDT KHANH HOA_Book1" xfId="1099"/>
    <cellStyle name="Dziesietny [0]_Invoices2001Slovakia_TDT KHANH HOA_Book1 2" xfId="1100"/>
    <cellStyle name="Dziesiętny [0]_Invoices2001Slovakia_TDT KHANH HOA_Book1 2" xfId="1101"/>
    <cellStyle name="Dziesietny [0]_Invoices2001Slovakia_TDT KHANH HOA_Book1 3" xfId="1102"/>
    <cellStyle name="Dziesiętny [0]_Invoices2001Slovakia_TDT KHANH HOA_Book1 3" xfId="1103"/>
    <cellStyle name="Dziesietny [0]_Invoices2001Slovakia_TDT KHANH HOA_Book1_1" xfId="1104"/>
    <cellStyle name="Dziesiętny [0]_Invoices2001Slovakia_TDT KHANH HOA_Book1_1" xfId="1105"/>
    <cellStyle name="Dziesietny [0]_Invoices2001Slovakia_TDT KHANH HOA_Book1_1 2" xfId="1106"/>
    <cellStyle name="Dziesiętny [0]_Invoices2001Slovakia_TDT KHANH HOA_Book1_1 2" xfId="1107"/>
    <cellStyle name="Dziesietny [0]_Invoices2001Slovakia_TDT KHANH HOA_Book1_1 3" xfId="1108"/>
    <cellStyle name="Dziesiętny [0]_Invoices2001Slovakia_TDT KHANH HOA_Book1_1 3" xfId="1109"/>
    <cellStyle name="Dziesietny [0]_Invoices2001Slovakia_TDT KHANH HOA_Book1_1_ke hoach dau thau 30-6-2010" xfId="1110"/>
    <cellStyle name="Dziesiętny [0]_Invoices2001Slovakia_TDT KHANH HOA_Book1_1_ke hoach dau thau 30-6-2010" xfId="1111"/>
    <cellStyle name="Dziesietny [0]_Invoices2001Slovakia_TDT KHANH HOA_Book1_2" xfId="1112"/>
    <cellStyle name="Dziesiętny [0]_Invoices2001Slovakia_TDT KHANH HOA_Book1_2" xfId="1113"/>
    <cellStyle name="Dziesietny [0]_Invoices2001Slovakia_TDT KHANH HOA_Book1_2 2" xfId="1114"/>
    <cellStyle name="Dziesiętny [0]_Invoices2001Slovakia_TDT KHANH HOA_Book1_2 2" xfId="1115"/>
    <cellStyle name="Dziesietny [0]_Invoices2001Slovakia_TDT KHANH HOA_Book1_2 3" xfId="1116"/>
    <cellStyle name="Dziesiętny [0]_Invoices2001Slovakia_TDT KHANH HOA_Book1_2 3" xfId="1117"/>
    <cellStyle name="Dziesietny [0]_Invoices2001Slovakia_TDT KHANH HOA_Book1_Book1" xfId="1118"/>
    <cellStyle name="Dziesiętny [0]_Invoices2001Slovakia_TDT KHANH HOA_Book1_Book1" xfId="1119"/>
    <cellStyle name="Dziesietny [0]_Invoices2001Slovakia_TDT KHANH HOA_Book1_Book1 2" xfId="1120"/>
    <cellStyle name="Dziesiętny [0]_Invoices2001Slovakia_TDT KHANH HOA_Book1_Book1 2" xfId="1121"/>
    <cellStyle name="Dziesietny [0]_Invoices2001Slovakia_TDT KHANH HOA_Book1_Book1 3" xfId="1122"/>
    <cellStyle name="Dziesiętny [0]_Invoices2001Slovakia_TDT KHANH HOA_Book1_Book1 3" xfId="1123"/>
    <cellStyle name="Dziesietny [0]_Invoices2001Slovakia_TDT KHANH HOA_Book1_DTTD chieng chan Tham lai 29-9-2009" xfId="1124"/>
    <cellStyle name="Dziesiętny [0]_Invoices2001Slovakia_TDT KHANH HOA_Book1_DTTD chieng chan Tham lai 29-9-2009" xfId="1125"/>
    <cellStyle name="Dziesietny [0]_Invoices2001Slovakia_TDT KHANH HOA_Book1_DTTD chieng chan Tham lai 29-9-2009 2" xfId="1126"/>
    <cellStyle name="Dziesiętny [0]_Invoices2001Slovakia_TDT KHANH HOA_Book1_DTTD chieng chan Tham lai 29-9-2009 2" xfId="1127"/>
    <cellStyle name="Dziesietny [0]_Invoices2001Slovakia_TDT KHANH HOA_Book1_DTTD chieng chan Tham lai 29-9-2009 3" xfId="1128"/>
    <cellStyle name="Dziesiętny [0]_Invoices2001Slovakia_TDT KHANH HOA_Book1_DTTD chieng chan Tham lai 29-9-2009 3" xfId="1129"/>
    <cellStyle name="Dziesietny [0]_Invoices2001Slovakia_TDT KHANH HOA_Book1_Ke hoach 2010 (theo doi 11-8-2010)" xfId="1130"/>
    <cellStyle name="Dziesiętny [0]_Invoices2001Slovakia_TDT KHANH HOA_Book1_Ke hoach 2010 (theo doi 11-8-2010)" xfId="1131"/>
    <cellStyle name="Dziesietny [0]_Invoices2001Slovakia_TDT KHANH HOA_Book1_Ke hoach 2010 (theo doi 11-8-2010) 2" xfId="1132"/>
    <cellStyle name="Dziesiętny [0]_Invoices2001Slovakia_TDT KHANH HOA_Book1_Ke hoach 2010 (theo doi 11-8-2010) 2" xfId="1133"/>
    <cellStyle name="Dziesietny [0]_Invoices2001Slovakia_TDT KHANH HOA_Book1_Ke hoach 2010 (theo doi 11-8-2010) 3" xfId="1134"/>
    <cellStyle name="Dziesiętny [0]_Invoices2001Slovakia_TDT KHANH HOA_Book1_Ke hoach 2010 (theo doi 11-8-2010) 3" xfId="1135"/>
    <cellStyle name="Dziesietny [0]_Invoices2001Slovakia_TDT KHANH HOA_Book1_ke hoach dau thau 30-6-2010" xfId="1136"/>
    <cellStyle name="Dziesiętny [0]_Invoices2001Slovakia_TDT KHANH HOA_Book1_ke hoach dau thau 30-6-2010" xfId="1137"/>
    <cellStyle name="Dziesietny [0]_Invoices2001Slovakia_TDT KHANH HOA_Book1_ke hoach dau thau 30-6-2010 2" xfId="1138"/>
    <cellStyle name="Dziesiętny [0]_Invoices2001Slovakia_TDT KHANH HOA_Book1_ke hoach dau thau 30-6-2010 2" xfId="1139"/>
    <cellStyle name="Dziesietny [0]_Invoices2001Slovakia_TDT KHANH HOA_Book1_KH Von 2012 gui BKH 1" xfId="1140"/>
    <cellStyle name="Dziesiętny [0]_Invoices2001Slovakia_TDT KHANH HOA_Book1_KH Von 2012 gui BKH 1" xfId="1141"/>
    <cellStyle name="Dziesietny [0]_Invoices2001Slovakia_TDT KHANH HOA_Book1_KH Von 2012 gui BKH 2" xfId="1142"/>
    <cellStyle name="Dziesiętny [0]_Invoices2001Slovakia_TDT KHANH HOA_Book1_KH Von 2012 gui BKH 2" xfId="1143"/>
    <cellStyle name="Dziesietny [0]_Invoices2001Slovakia_TDT KHANH HOA_Chi tieu KH nam 2009" xfId="1144"/>
    <cellStyle name="Dziesiętny [0]_Invoices2001Slovakia_TDT KHANH HOA_Chi tieu KH nam 2009" xfId="1145"/>
    <cellStyle name="Dziesietny [0]_Invoices2001Slovakia_TDT KHANH HOA_Chi tieu KH nam 2009 2" xfId="1146"/>
    <cellStyle name="Dziesiętny [0]_Invoices2001Slovakia_TDT KHANH HOA_Chi tieu KH nam 2009 2" xfId="1147"/>
    <cellStyle name="Dziesietny [0]_Invoices2001Slovakia_TDT KHANH HOA_Chi tieu KH nam 2009 3" xfId="1148"/>
    <cellStyle name="Dziesiętny [0]_Invoices2001Slovakia_TDT KHANH HOA_Chi tieu KH nam 2009 3" xfId="1149"/>
    <cellStyle name="Dziesietny [0]_Invoices2001Slovakia_TDT KHANH HOA_Copy of KH PHAN BO VON ĐỐI ỨNG NAM 2011 (30 TY phuong án gop WB)" xfId="1150"/>
    <cellStyle name="Dziesiętny [0]_Invoices2001Slovakia_TDT KHANH HOA_Copy of KH PHAN BO VON ĐỐI ỨNG NAM 2011 (30 TY phuong án gop WB)" xfId="1151"/>
    <cellStyle name="Dziesietny [0]_Invoices2001Slovakia_TDT KHANH HOA_Copy of KH PHAN BO VON ĐỐI ỨNG NAM 2011 (30 TY phuong án gop WB) 2" xfId="1152"/>
    <cellStyle name="Dziesiętny [0]_Invoices2001Slovakia_TDT KHANH HOA_Copy of KH PHAN BO VON ĐỐI ỨNG NAM 2011 (30 TY phuong án gop WB) 2" xfId="1153"/>
    <cellStyle name="Dziesietny [0]_Invoices2001Slovakia_TDT KHANH HOA_DT 1751 Muong Khoa" xfId="1154"/>
    <cellStyle name="Dziesiętny [0]_Invoices2001Slovakia_TDT KHANH HOA_DT 1751 Muong Khoa" xfId="1155"/>
    <cellStyle name="Dziesietny [0]_Invoices2001Slovakia_TDT KHANH HOA_DT 1751 Muong Khoa 2" xfId="1156"/>
    <cellStyle name="Dziesiętny [0]_Invoices2001Slovakia_TDT KHANH HOA_DT 1751 Muong Khoa 2" xfId="1157"/>
    <cellStyle name="Dziesietny [0]_Invoices2001Slovakia_TDT KHANH HOA_DT 1751 Muong Khoa 3" xfId="1158"/>
    <cellStyle name="Dziesiętny [0]_Invoices2001Slovakia_TDT KHANH HOA_DT 1751 Muong Khoa 3" xfId="1159"/>
    <cellStyle name="Dziesietny [0]_Invoices2001Slovakia_TDT KHANH HOA_DT tieu hoc diem TDC ban Cho 28-02-09" xfId="1160"/>
    <cellStyle name="Dziesiętny [0]_Invoices2001Slovakia_TDT KHANH HOA_DT tieu hoc diem TDC ban Cho 28-02-09" xfId="1161"/>
    <cellStyle name="Dziesietny [0]_Invoices2001Slovakia_TDT KHANH HOA_DT tieu hoc diem TDC ban Cho 28-02-09 2" xfId="1162"/>
    <cellStyle name="Dziesiętny [0]_Invoices2001Slovakia_TDT KHANH HOA_DT tieu hoc diem TDC ban Cho 28-02-09 2" xfId="1163"/>
    <cellStyle name="Dziesietny [0]_Invoices2001Slovakia_TDT KHANH HOA_DT tieu hoc diem TDC ban Cho 28-02-09 3" xfId="1164"/>
    <cellStyle name="Dziesiętny [0]_Invoices2001Slovakia_TDT KHANH HOA_DT tieu hoc diem TDC ban Cho 28-02-09 3" xfId="1165"/>
    <cellStyle name="Dziesietny [0]_Invoices2001Slovakia_TDT KHANH HOA_DTTD chieng chan Tham lai 29-9-2009" xfId="1166"/>
    <cellStyle name="Dziesiętny [0]_Invoices2001Slovakia_TDT KHANH HOA_DTTD chieng chan Tham lai 29-9-2009" xfId="1167"/>
    <cellStyle name="Dziesietny [0]_Invoices2001Slovakia_TDT KHANH HOA_DTTD chieng chan Tham lai 29-9-2009 2" xfId="1168"/>
    <cellStyle name="Dziesiętny [0]_Invoices2001Slovakia_TDT KHANH HOA_DTTD chieng chan Tham lai 29-9-2009 2" xfId="1169"/>
    <cellStyle name="Dziesietny [0]_Invoices2001Slovakia_TDT KHANH HOA_Du toan nuoc San Thang (GD2)" xfId="1170"/>
    <cellStyle name="Dziesiętny [0]_Invoices2001Slovakia_TDT KHANH HOA_Du toan nuoc San Thang (GD2)" xfId="1171"/>
    <cellStyle name="Dziesietny [0]_Invoices2001Slovakia_TDT KHANH HOA_Du toan nuoc San Thang (GD2) 2" xfId="1172"/>
    <cellStyle name="Dziesiętny [0]_Invoices2001Slovakia_TDT KHANH HOA_Du toan nuoc San Thang (GD2) 2" xfId="1173"/>
    <cellStyle name="Dziesietny [0]_Invoices2001Slovakia_TDT KHANH HOA_Du toan nuoc San Thang (GD2) 3" xfId="1174"/>
    <cellStyle name="Dziesiętny [0]_Invoices2001Slovakia_TDT KHANH HOA_Du toan nuoc San Thang (GD2) 3" xfId="1175"/>
    <cellStyle name="Dziesietny [0]_Invoices2001Slovakia_TDT KHANH HOA_GVL" xfId="1176"/>
    <cellStyle name="Dziesiętny [0]_Invoices2001Slovakia_TDT KHANH HOA_GVL" xfId="1177"/>
    <cellStyle name="Dziesietny [0]_Invoices2001Slovakia_TDT KHANH HOA_GVL 2" xfId="1178"/>
    <cellStyle name="Dziesiętny [0]_Invoices2001Slovakia_TDT KHANH HOA_GVL 2" xfId="1179"/>
    <cellStyle name="Dziesietny [0]_Invoices2001Slovakia_TDT KHANH HOA_ke hoach dau thau 30-6-2010" xfId="1180"/>
    <cellStyle name="Dziesiętny [0]_Invoices2001Slovakia_TDT KHANH HOA_ke hoach dau thau 30-6-2010" xfId="1181"/>
    <cellStyle name="Dziesietny [0]_Invoices2001Slovakia_TDT KHANH HOA_ke hoach dau thau 30-6-2010 2" xfId="1182"/>
    <cellStyle name="Dziesiętny [0]_Invoices2001Slovakia_TDT KHANH HOA_ke hoach dau thau 30-6-2010 2" xfId="1183"/>
    <cellStyle name="Dziesietny [0]_Invoices2001Slovakia_TDT KHANH HOA_ke hoach dau thau 30-6-2010 3" xfId="1184"/>
    <cellStyle name="Dziesiętny [0]_Invoices2001Slovakia_TDT KHANH HOA_ke hoach dau thau 30-6-2010 3" xfId="1185"/>
    <cellStyle name="Dziesietny [0]_Invoices2001Slovakia_TDT KHANH HOA_KH Von 2012 gui BKH 1" xfId="1186"/>
    <cellStyle name="Dziesiętny [0]_Invoices2001Slovakia_TDT KHANH HOA_KH Von 2012 gui BKH 1" xfId="1187"/>
    <cellStyle name="Dziesietny [0]_Invoices2001Slovakia_TDT KHANH HOA_KH Von 2012 gui BKH 1 2" xfId="1188"/>
    <cellStyle name="Dziesiętny [0]_Invoices2001Slovakia_TDT KHANH HOA_KH Von 2012 gui BKH 1 2" xfId="1189"/>
    <cellStyle name="Dziesietny [0]_Invoices2001Slovakia_TDT KHANH HOA_QD ke hoach dau thau" xfId="1190"/>
    <cellStyle name="Dziesiętny [0]_Invoices2001Slovakia_TDT KHANH HOA_QD ke hoach dau thau" xfId="1191"/>
    <cellStyle name="Dziesietny [0]_Invoices2001Slovakia_TDT KHANH HOA_QD ke hoach dau thau 2" xfId="1192"/>
    <cellStyle name="Dziesiętny [0]_Invoices2001Slovakia_TDT KHANH HOA_QD ke hoach dau thau 2" xfId="1193"/>
    <cellStyle name="Dziesietny [0]_Invoices2001Slovakia_TDT KHANH HOA_QD ke hoach dau thau 3" xfId="1194"/>
    <cellStyle name="Dziesiętny [0]_Invoices2001Slovakia_TDT KHANH HOA_QD ke hoach dau thau 3" xfId="1195"/>
    <cellStyle name="Dziesietny [0]_Invoices2001Slovakia_TDT KHANH HOA_Ra soat KH von 2011 (Huy-11-11-11)" xfId="1196"/>
    <cellStyle name="Dziesiętny [0]_Invoices2001Slovakia_TDT KHANH HOA_Ra soat KH von 2011 (Huy-11-11-11)" xfId="1197"/>
    <cellStyle name="Dziesietny [0]_Invoices2001Slovakia_TDT KHANH HOA_Ra soat KH von 2011 (Huy-11-11-11) 2" xfId="1198"/>
    <cellStyle name="Dziesiętny [0]_Invoices2001Slovakia_TDT KHANH HOA_Ra soat KH von 2011 (Huy-11-11-11) 2" xfId="1199"/>
    <cellStyle name="Dziesietny [0]_Invoices2001Slovakia_TDT KHANH HOA_Ra soat KH von 2011 (Huy-11-11-11) 3" xfId="1200"/>
    <cellStyle name="Dziesiętny [0]_Invoices2001Slovakia_TDT KHANH HOA_Ra soat KH von 2011 (Huy-11-11-11) 3" xfId="1201"/>
    <cellStyle name="Dziesietny [0]_Invoices2001Slovakia_TDT KHANH HOA_Sheet2" xfId="1202"/>
    <cellStyle name="Dziesiętny [0]_Invoices2001Slovakia_TDT KHANH HOA_Sheet2" xfId="1203"/>
    <cellStyle name="Dziesietny [0]_Invoices2001Slovakia_TDT KHANH HOA_Sheet2 2" xfId="1204"/>
    <cellStyle name="Dziesiętny [0]_Invoices2001Slovakia_TDT KHANH HOA_Sheet2 2" xfId="1205"/>
    <cellStyle name="Dziesietny [0]_Invoices2001Slovakia_TDT KHANH HOA_Sheet2 3" xfId="1206"/>
    <cellStyle name="Dziesiętny [0]_Invoices2001Slovakia_TDT KHANH HOA_Sheet2 3" xfId="1207"/>
    <cellStyle name="Dziesietny [0]_Invoices2001Slovakia_TDT KHANH HOA_Tienluong" xfId="1208"/>
    <cellStyle name="Dziesiętny [0]_Invoices2001Slovakia_TDT KHANH HOA_Tienluong" xfId="1209"/>
    <cellStyle name="Dziesietny [0]_Invoices2001Slovakia_TDT KHANH HOA_Tienluong 2" xfId="1210"/>
    <cellStyle name="Dziesiętny [0]_Invoices2001Slovakia_TDT KHANH HOA_Tienluong 2" xfId="1211"/>
    <cellStyle name="Dziesietny [0]_Invoices2001Slovakia_TDT KHANH HOA_Tienluong 3" xfId="1212"/>
    <cellStyle name="Dziesiętny [0]_Invoices2001Slovakia_TDT KHANH HOA_Tienluong 3" xfId="1213"/>
    <cellStyle name="Dziesietny [0]_Invoices2001Slovakia_TDT KHANH HOA_tinh toan hoang ha" xfId="1214"/>
    <cellStyle name="Dziesiętny [0]_Invoices2001Slovakia_TDT KHANH HOA_tinh toan hoang ha" xfId="1215"/>
    <cellStyle name="Dziesietny [0]_Invoices2001Slovakia_TDT KHANH HOA_tinh toan hoang ha 2" xfId="1216"/>
    <cellStyle name="Dziesiętny [0]_Invoices2001Slovakia_TDT KHANH HOA_tinh toan hoang ha 2" xfId="1217"/>
    <cellStyle name="Dziesietny [0]_Invoices2001Slovakia_TDT KHANH HOA_tinh toan hoang ha 3" xfId="1218"/>
    <cellStyle name="Dziesiętny [0]_Invoices2001Slovakia_TDT KHANH HOA_tinh toan hoang ha 3" xfId="1219"/>
    <cellStyle name="Dziesietny [0]_Invoices2001Slovakia_TDT KHANH HOA_Tong hop Cac tuyen(9-1-06)" xfId="1220"/>
    <cellStyle name="Dziesiętny [0]_Invoices2001Slovakia_TDT KHANH HOA_Tong hop Cac tuyen(9-1-06)" xfId="1221"/>
    <cellStyle name="Dziesietny [0]_Invoices2001Slovakia_TDT KHANH HOA_Tong hop Cac tuyen(9-1-06) 2" xfId="1222"/>
    <cellStyle name="Dziesiętny [0]_Invoices2001Slovakia_TDT KHANH HOA_Tong hop Cac tuyen(9-1-06) 2" xfId="1223"/>
    <cellStyle name="Dziesietny [0]_Invoices2001Slovakia_TDT KHANH HOA_Tong hop Cac tuyen(9-1-06) 3" xfId="1224"/>
    <cellStyle name="Dziesiętny [0]_Invoices2001Slovakia_TDT KHANH HOA_Tong hop Cac tuyen(9-1-06) 3" xfId="1225"/>
    <cellStyle name="Dziesietny [0]_Invoices2001Slovakia_TDT KHANH HOA_Tong hop Cac tuyen(9-1-06)_bieu tong hop lai kh von 2011 gui phong TH-KTDN" xfId="1226"/>
    <cellStyle name="Dziesiętny [0]_Invoices2001Slovakia_TDT KHANH HOA_Tong hop Cac tuyen(9-1-06)_bieu tong hop lai kh von 2011 gui phong TH-KTDN" xfId="1227"/>
    <cellStyle name="Dziesietny [0]_Invoices2001Slovakia_TDT KHANH HOA_Tong hop Cac tuyen(9-1-06)_Copy of KH PHAN BO VON ĐỐI ỨNG NAM 2011 (30 TY phuong án gop WB)" xfId="1228"/>
    <cellStyle name="Dziesiętny [0]_Invoices2001Slovakia_TDT KHANH HOA_Tong hop Cac tuyen(9-1-06)_Copy of KH PHAN BO VON ĐỐI ỨNG NAM 2011 (30 TY phuong án gop WB)" xfId="1229"/>
    <cellStyle name="Dziesietny [0]_Invoices2001Slovakia_TDT KHANH HOA_Tong hop Cac tuyen(9-1-06)_Ke hoach 2010 (theo doi 11-8-2010)" xfId="1230"/>
    <cellStyle name="Dziesiętny [0]_Invoices2001Slovakia_TDT KHANH HOA_Tong hop Cac tuyen(9-1-06)_Ke hoach 2010 (theo doi 11-8-2010)" xfId="1231"/>
    <cellStyle name="Dziesietny [0]_Invoices2001Slovakia_TDT KHANH HOA_Tong hop Cac tuyen(9-1-06)_Ke hoach 2010 (theo doi 11-8-2010) 2" xfId="1232"/>
    <cellStyle name="Dziesiętny [0]_Invoices2001Slovakia_TDT KHANH HOA_Tong hop Cac tuyen(9-1-06)_Ke hoach 2010 (theo doi 11-8-2010) 2" xfId="1233"/>
    <cellStyle name="Dziesietny [0]_Invoices2001Slovakia_TDT KHANH HOA_Tong hop Cac tuyen(9-1-06)_Ke hoach 2010 (theo doi 11-8-2010) 3" xfId="1234"/>
    <cellStyle name="Dziesiętny [0]_Invoices2001Slovakia_TDT KHANH HOA_Tong hop Cac tuyen(9-1-06)_Ke hoach 2010 (theo doi 11-8-2010) 3" xfId="1235"/>
    <cellStyle name="Dziesietny [0]_Invoices2001Slovakia_TDT KHANH HOA_Tong hop Cac tuyen(9-1-06)_KH Von 2012 gui BKH 1" xfId="1236"/>
    <cellStyle name="Dziesiętny [0]_Invoices2001Slovakia_TDT KHANH HOA_Tong hop Cac tuyen(9-1-06)_KH Von 2012 gui BKH 1" xfId="1237"/>
    <cellStyle name="Dziesietny [0]_Invoices2001Slovakia_TDT KHANH HOA_Tong hop Cac tuyen(9-1-06)_QD ke hoach dau thau" xfId="1238"/>
    <cellStyle name="Dziesiętny [0]_Invoices2001Slovakia_TDT KHANH HOA_Tong hop Cac tuyen(9-1-06)_QD ke hoach dau thau" xfId="1239"/>
    <cellStyle name="Dziesietny [0]_Invoices2001Slovakia_TDT KHANH HOA_Tong hop Cac tuyen(9-1-06)_QD ke hoach dau thau 2" xfId="1240"/>
    <cellStyle name="Dziesiętny [0]_Invoices2001Slovakia_TDT KHANH HOA_Tong hop Cac tuyen(9-1-06)_QD ke hoach dau thau 2" xfId="1241"/>
    <cellStyle name="Dziesietny [0]_Invoices2001Slovakia_TDT KHANH HOA_Tong hop Cac tuyen(9-1-06)_QD ke hoach dau thau 3" xfId="1242"/>
    <cellStyle name="Dziesiętny [0]_Invoices2001Slovakia_TDT KHANH HOA_Tong hop Cac tuyen(9-1-06)_QD ke hoach dau thau 3" xfId="1243"/>
    <cellStyle name="Dziesietny [0]_Invoices2001Slovakia_TDT KHANH HOA_Tong hop Cac tuyen(9-1-06)_Tong von ĐTPT" xfId="1244"/>
    <cellStyle name="Dziesiętny [0]_Invoices2001Slovakia_TDT KHANH HOA_Tong hop Cac tuyen(9-1-06)_Tong von ĐTPT" xfId="1245"/>
    <cellStyle name="Dziesietny [0]_Invoices2001Slovakia_TDT KHANH HOA_Tong hop Cac tuyen(9-1-06)_Tong von ĐTPT 2" xfId="1246"/>
    <cellStyle name="Dziesiętny [0]_Invoices2001Slovakia_TDT KHANH HOA_Tong hop Cac tuyen(9-1-06)_Tong von ĐTPT 2" xfId="1247"/>
    <cellStyle name="Dziesietny [0]_Invoices2001Slovakia_TDT KHANH HOA_Tong hop Cac tuyen(9-1-06)_Tong von ĐTPT 3" xfId="1248"/>
    <cellStyle name="Dziesiętny [0]_Invoices2001Slovakia_TDT KHANH HOA_Tong hop Cac tuyen(9-1-06)_Tong von ĐTPT 3" xfId="1249"/>
    <cellStyle name="Dziesietny [0]_Invoices2001Slovakia_TDT KHANH HOA_Tong von ĐTPT" xfId="1250"/>
    <cellStyle name="Dziesiętny [0]_Invoices2001Slovakia_TDT KHANH HOA_Tong von ĐTPT" xfId="1251"/>
    <cellStyle name="Dziesietny [0]_Invoices2001Slovakia_TDT KHANH HOA_Tong von ĐTPT 2" xfId="1252"/>
    <cellStyle name="Dziesiętny [0]_Invoices2001Slovakia_TDT KHANH HOA_Tong von ĐTPT 2" xfId="1253"/>
    <cellStyle name="Dziesietny [0]_Invoices2001Slovakia_TDT KHANH HOA_Tong von ĐTPT 3" xfId="1254"/>
    <cellStyle name="Dziesiętny [0]_Invoices2001Slovakia_TDT KHANH HOA_Tong von ĐTPT 3" xfId="1255"/>
    <cellStyle name="Dziesietny [0]_Invoices2001Slovakia_TDT KHANH HOA_TU VAN THUY LOI THAM  PHE" xfId="1256"/>
    <cellStyle name="Dziesiętny [0]_Invoices2001Slovakia_TDT KHANH HOA_TU VAN THUY LOI THAM  PHE" xfId="1257"/>
    <cellStyle name="Dziesietny [0]_Invoices2001Slovakia_TDT KHANH HOA_TU VAN THUY LOI THAM  PHE 2" xfId="1258"/>
    <cellStyle name="Dziesiętny [0]_Invoices2001Slovakia_TDT KHANH HOA_TU VAN THUY LOI THAM  PHE 2" xfId="1259"/>
    <cellStyle name="Dziesietny [0]_Invoices2001Slovakia_TDT KHANH HOA_TU VAN THUY LOI THAM  PHE 3" xfId="1260"/>
    <cellStyle name="Dziesiętny [0]_Invoices2001Slovakia_TDT KHANH HOA_TU VAN THUY LOI THAM  PHE 3" xfId="1261"/>
    <cellStyle name="Dziesietny [0]_Invoices2001Slovakia_TDT KHANH HOA_Viec Huy dang lam" xfId="1262"/>
    <cellStyle name="Dziesiętny [0]_Invoices2001Slovakia_TDT KHANH HOA_Viec Huy dang lam" xfId="1263"/>
    <cellStyle name="Dziesietny [0]_Invoices2001Slovakia_TDT KHANH HOA_Viec Huy dang lam 2" xfId="1264"/>
    <cellStyle name="Dziesiętny [0]_Invoices2001Slovakia_TDT KHANH HOA_Viec Huy dang lam 2" xfId="1265"/>
    <cellStyle name="Dziesietny [0]_Invoices2001Slovakia_TDT KHANH HOA_Viec Huy dang lam 3" xfId="1266"/>
    <cellStyle name="Dziesiętny [0]_Invoices2001Slovakia_TDT KHANH HOA_Viec Huy dang lam 3" xfId="1267"/>
    <cellStyle name="Dziesietny [0]_Invoices2001Slovakia_TDT quangngai" xfId="1268"/>
    <cellStyle name="Dziesiętny [0]_Invoices2001Slovakia_TDT quangngai" xfId="1269"/>
    <cellStyle name="Dziesietny [0]_Invoices2001Slovakia_Tienluong" xfId="1270"/>
    <cellStyle name="Dziesiętny [0]_Invoices2001Slovakia_Tienluong" xfId="1271"/>
    <cellStyle name="Dziesietny [0]_Invoices2001Slovakia_Tienluong 2" xfId="1272"/>
    <cellStyle name="Dziesiętny [0]_Invoices2001Slovakia_Tong von ĐTPT" xfId="1273"/>
    <cellStyle name="Dziesietny [0]_Invoices2001Slovakia_Viec Huy dang lam" xfId="1274"/>
    <cellStyle name="Dziesiętny [0]_Invoices2001Slovakia_Viec Huy dang lam" xfId="1275"/>
    <cellStyle name="Dziesietny_Invoices2001Slovakia" xfId="1276"/>
    <cellStyle name="Dziesiętny_Invoices2001Slovakia" xfId="1277"/>
    <cellStyle name="Dziesietny_Invoices2001Slovakia 2" xfId="1278"/>
    <cellStyle name="Dziesiętny_Invoices2001Slovakia 2" xfId="1279"/>
    <cellStyle name="Dziesietny_Invoices2001Slovakia_01_Nha so 1_Dien" xfId="1280"/>
    <cellStyle name="Dziesiętny_Invoices2001Slovakia_01_Nha so 1_Dien" xfId="1281"/>
    <cellStyle name="Dziesietny_Invoices2001Slovakia_01_Nha so 1_Dien 2" xfId="1282"/>
    <cellStyle name="Dziesiętny_Invoices2001Slovakia_01_Nha so 1_Dien 2" xfId="1283"/>
    <cellStyle name="Dziesietny_Invoices2001Slovakia_01_Nha so 1_Dien_bieu ke hoach dau thau" xfId="1284"/>
    <cellStyle name="Dziesiętny_Invoices2001Slovakia_01_Nha so 1_Dien_bieu ke hoach dau thau" xfId="1285"/>
    <cellStyle name="Dziesietny_Invoices2001Slovakia_01_Nha so 1_Dien_bieu ke hoach dau thau 2" xfId="1286"/>
    <cellStyle name="Dziesiętny_Invoices2001Slovakia_01_Nha so 1_Dien_bieu ke hoach dau thau 2" xfId="1287"/>
    <cellStyle name="Dziesietny_Invoices2001Slovakia_01_Nha so 1_Dien_bieu ke hoach dau thau truong mam non SKH" xfId="1288"/>
    <cellStyle name="Dziesiętny_Invoices2001Slovakia_01_Nha so 1_Dien_bieu ke hoach dau thau truong mam non SKH" xfId="1289"/>
    <cellStyle name="Dziesietny_Invoices2001Slovakia_01_Nha so 1_Dien_bieu ke hoach dau thau truong mam non SKH 2" xfId="1290"/>
    <cellStyle name="Dziesiętny_Invoices2001Slovakia_01_Nha so 1_Dien_bieu ke hoach dau thau truong mam non SKH 2" xfId="1291"/>
    <cellStyle name="Dziesietny_Invoices2001Slovakia_01_Nha so 1_Dien_bieu tong hop lai kh von 2011 gui phong TH-KTDN" xfId="1292"/>
    <cellStyle name="Dziesiętny_Invoices2001Slovakia_01_Nha so 1_Dien_bieu tong hop lai kh von 2011 gui phong TH-KTDN" xfId="1293"/>
    <cellStyle name="Dziesietny_Invoices2001Slovakia_01_Nha so 1_Dien_bieu tong hop lai kh von 2011 gui phong TH-KTDN 2" xfId="1294"/>
    <cellStyle name="Dziesiętny_Invoices2001Slovakia_01_Nha so 1_Dien_bieu tong hop lai kh von 2011 gui phong TH-KTDN 2" xfId="1295"/>
    <cellStyle name="Dziesietny_Invoices2001Slovakia_01_Nha so 1_Dien_Book1" xfId="1296"/>
    <cellStyle name="Dziesiętny_Invoices2001Slovakia_01_Nha so 1_Dien_Book1" xfId="1297"/>
    <cellStyle name="Dziesietny_Invoices2001Slovakia_01_Nha so 1_Dien_Book1 2" xfId="1298"/>
    <cellStyle name="Dziesiętny_Invoices2001Slovakia_01_Nha so 1_Dien_Book1 2" xfId="1299"/>
    <cellStyle name="Dziesietny_Invoices2001Slovakia_01_Nha so 1_Dien_Book1_1" xfId="1300"/>
    <cellStyle name="Dziesiętny_Invoices2001Slovakia_01_Nha so 1_Dien_Book1_1" xfId="1301"/>
    <cellStyle name="Dziesietny_Invoices2001Slovakia_01_Nha so 1_Dien_Book1_1 2" xfId="1302"/>
    <cellStyle name="Dziesiętny_Invoices2001Slovakia_01_Nha so 1_Dien_Book1_1 2" xfId="1303"/>
    <cellStyle name="Dziesietny_Invoices2001Slovakia_01_Nha so 1_Dien_Book1_DTTD chieng chan Tham lai 29-9-2009" xfId="1304"/>
    <cellStyle name="Dziesiętny_Invoices2001Slovakia_01_Nha so 1_Dien_Book1_DTTD chieng chan Tham lai 29-9-2009" xfId="1305"/>
    <cellStyle name="Dziesietny_Invoices2001Slovakia_01_Nha so 1_Dien_Book1_DTTD chieng chan Tham lai 29-9-2009 2" xfId="1306"/>
    <cellStyle name="Dziesiętny_Invoices2001Slovakia_01_Nha so 1_Dien_Book1_DTTD chieng chan Tham lai 29-9-2009 2" xfId="1307"/>
    <cellStyle name="Dziesietny_Invoices2001Slovakia_01_Nha so 1_Dien_Book1_Ke hoach 2010 (theo doi 11-8-2010)" xfId="1308"/>
    <cellStyle name="Dziesiętny_Invoices2001Slovakia_01_Nha so 1_Dien_Book1_Ke hoach 2010 (theo doi 11-8-2010)" xfId="1309"/>
    <cellStyle name="Dziesietny_Invoices2001Slovakia_01_Nha so 1_Dien_Book1_Ke hoach 2010 (theo doi 11-8-2010) 2" xfId="1310"/>
    <cellStyle name="Dziesiętny_Invoices2001Slovakia_01_Nha so 1_Dien_Book1_Ke hoach 2010 (theo doi 11-8-2010) 2" xfId="1311"/>
    <cellStyle name="Dziesietny_Invoices2001Slovakia_01_Nha so 1_Dien_Book1_ke hoach dau thau 30-6-2010" xfId="1312"/>
    <cellStyle name="Dziesiętny_Invoices2001Slovakia_01_Nha so 1_Dien_Book1_ke hoach dau thau 30-6-2010" xfId="1313"/>
    <cellStyle name="Dziesietny_Invoices2001Slovakia_01_Nha so 1_Dien_Book1_ke hoach dau thau 30-6-2010 2" xfId="1314"/>
    <cellStyle name="Dziesiętny_Invoices2001Slovakia_01_Nha so 1_Dien_Book1_ke hoach dau thau 30-6-2010 2" xfId="1315"/>
    <cellStyle name="Dziesietny_Invoices2001Slovakia_01_Nha so 1_Dien_Copy of KH PHAN BO VON ĐỐI ỨNG NAM 2011 (30 TY phuong án gop WB)" xfId="1316"/>
    <cellStyle name="Dziesiętny_Invoices2001Slovakia_01_Nha so 1_Dien_Copy of KH PHAN BO VON ĐỐI ỨNG NAM 2011 (30 TY phuong án gop WB)" xfId="1317"/>
    <cellStyle name="Dziesietny_Invoices2001Slovakia_01_Nha so 1_Dien_Copy of KH PHAN BO VON ĐỐI ỨNG NAM 2011 (30 TY phuong án gop WB) 2" xfId="1318"/>
    <cellStyle name="Dziesiętny_Invoices2001Slovakia_01_Nha so 1_Dien_Copy of KH PHAN BO VON ĐỐI ỨNG NAM 2011 (30 TY phuong án gop WB) 2" xfId="1319"/>
    <cellStyle name="Dziesietny_Invoices2001Slovakia_01_Nha so 1_Dien_DTTD chieng chan Tham lai 29-9-2009" xfId="1320"/>
    <cellStyle name="Dziesiętny_Invoices2001Slovakia_01_Nha so 1_Dien_DTTD chieng chan Tham lai 29-9-2009" xfId="1321"/>
    <cellStyle name="Dziesietny_Invoices2001Slovakia_01_Nha so 1_Dien_DTTD chieng chan Tham lai 29-9-2009 2" xfId="1322"/>
    <cellStyle name="Dziesiętny_Invoices2001Slovakia_01_Nha so 1_Dien_DTTD chieng chan Tham lai 29-9-2009 2" xfId="1323"/>
    <cellStyle name="Dziesietny_Invoices2001Slovakia_01_Nha so 1_Dien_Du toan nuoc San Thang (GD2)" xfId="1324"/>
    <cellStyle name="Dziesiętny_Invoices2001Slovakia_01_Nha so 1_Dien_Du toan nuoc San Thang (GD2)" xfId="1325"/>
    <cellStyle name="Dziesietny_Invoices2001Slovakia_01_Nha so 1_Dien_Du toan nuoc San Thang (GD2) 2" xfId="1326"/>
    <cellStyle name="Dziesiętny_Invoices2001Slovakia_01_Nha so 1_Dien_Du toan nuoc San Thang (GD2) 2" xfId="1327"/>
    <cellStyle name="Dziesietny_Invoices2001Slovakia_01_Nha so 1_Dien_Ke hoach 2010 (theo doi 11-8-2010)" xfId="1328"/>
    <cellStyle name="Dziesiętny_Invoices2001Slovakia_01_Nha so 1_Dien_Ke hoach 2010 (theo doi 11-8-2010)" xfId="1329"/>
    <cellStyle name="Dziesietny_Invoices2001Slovakia_01_Nha so 1_Dien_Ke hoach 2010 (theo doi 11-8-2010) 2" xfId="1330"/>
    <cellStyle name="Dziesiętny_Invoices2001Slovakia_01_Nha so 1_Dien_Ke hoach 2010 (theo doi 11-8-2010) 2" xfId="1331"/>
    <cellStyle name="Dziesietny_Invoices2001Slovakia_01_Nha so 1_Dien_ke hoach dau thau 30-6-2010" xfId="1332"/>
    <cellStyle name="Dziesiętny_Invoices2001Slovakia_01_Nha so 1_Dien_ke hoach dau thau 30-6-2010" xfId="1333"/>
    <cellStyle name="Dziesietny_Invoices2001Slovakia_01_Nha so 1_Dien_ke hoach dau thau 30-6-2010 2" xfId="1334"/>
    <cellStyle name="Dziesiętny_Invoices2001Slovakia_01_Nha so 1_Dien_ke hoach dau thau 30-6-2010 2" xfId="1335"/>
    <cellStyle name="Dziesietny_Invoices2001Slovakia_01_Nha so 1_Dien_KH Von 2012 gui BKH 1" xfId="1336"/>
    <cellStyle name="Dziesiętny_Invoices2001Slovakia_01_Nha so 1_Dien_KH Von 2012 gui BKH 1" xfId="1337"/>
    <cellStyle name="Dziesietny_Invoices2001Slovakia_01_Nha so 1_Dien_KH Von 2012 gui BKH 1 2" xfId="1338"/>
    <cellStyle name="Dziesiętny_Invoices2001Slovakia_01_Nha so 1_Dien_KH Von 2012 gui BKH 1 2" xfId="1339"/>
    <cellStyle name="Dziesietny_Invoices2001Slovakia_01_Nha so 1_Dien_QD ke hoach dau thau" xfId="1340"/>
    <cellStyle name="Dziesiętny_Invoices2001Slovakia_01_Nha so 1_Dien_QD ke hoach dau thau" xfId="1341"/>
    <cellStyle name="Dziesietny_Invoices2001Slovakia_01_Nha so 1_Dien_QD ke hoach dau thau 2" xfId="1342"/>
    <cellStyle name="Dziesiętny_Invoices2001Slovakia_01_Nha so 1_Dien_QD ke hoach dau thau 2" xfId="1343"/>
    <cellStyle name="Dziesietny_Invoices2001Slovakia_01_Nha so 1_Dien_tinh toan hoang ha" xfId="1344"/>
    <cellStyle name="Dziesiętny_Invoices2001Slovakia_01_Nha so 1_Dien_tinh toan hoang ha" xfId="1345"/>
    <cellStyle name="Dziesietny_Invoices2001Slovakia_01_Nha so 1_Dien_tinh toan hoang ha 2" xfId="1346"/>
    <cellStyle name="Dziesiętny_Invoices2001Slovakia_01_Nha so 1_Dien_tinh toan hoang ha 2" xfId="1347"/>
    <cellStyle name="Dziesietny_Invoices2001Slovakia_01_Nha so 1_Dien_Tong von ĐTPT" xfId="1348"/>
    <cellStyle name="Dziesiętny_Invoices2001Slovakia_01_Nha so 1_Dien_Tong von ĐTPT" xfId="1349"/>
    <cellStyle name="Dziesietny_Invoices2001Slovakia_01_Nha so 1_Dien_Tong von ĐTPT 2" xfId="1350"/>
    <cellStyle name="Dziesiętny_Invoices2001Slovakia_01_Nha so 1_Dien_Tong von ĐTPT 2" xfId="1351"/>
    <cellStyle name="Dziesietny_Invoices2001Slovakia_10_Nha so 10_Dien1" xfId="1352"/>
    <cellStyle name="Dziesiętny_Invoices2001Slovakia_10_Nha so 10_Dien1" xfId="1353"/>
    <cellStyle name="Dziesietny_Invoices2001Slovakia_10_Nha so 10_Dien1 2" xfId="1354"/>
    <cellStyle name="Dziesiętny_Invoices2001Slovakia_10_Nha so 10_Dien1 2" xfId="1355"/>
    <cellStyle name="Dziesietny_Invoices2001Slovakia_10_Nha so 10_Dien1_bieu ke hoach dau thau" xfId="1356"/>
    <cellStyle name="Dziesiętny_Invoices2001Slovakia_10_Nha so 10_Dien1_bieu ke hoach dau thau" xfId="1357"/>
    <cellStyle name="Dziesietny_Invoices2001Slovakia_10_Nha so 10_Dien1_bieu ke hoach dau thau 2" xfId="1358"/>
    <cellStyle name="Dziesiętny_Invoices2001Slovakia_10_Nha so 10_Dien1_bieu ke hoach dau thau 2" xfId="1359"/>
    <cellStyle name="Dziesietny_Invoices2001Slovakia_10_Nha so 10_Dien1_bieu ke hoach dau thau truong mam non SKH" xfId="1360"/>
    <cellStyle name="Dziesiętny_Invoices2001Slovakia_10_Nha so 10_Dien1_bieu ke hoach dau thau truong mam non SKH" xfId="1361"/>
    <cellStyle name="Dziesietny_Invoices2001Slovakia_10_Nha so 10_Dien1_bieu ke hoach dau thau truong mam non SKH 2" xfId="1362"/>
    <cellStyle name="Dziesiętny_Invoices2001Slovakia_10_Nha so 10_Dien1_bieu ke hoach dau thau truong mam non SKH 2" xfId="1363"/>
    <cellStyle name="Dziesietny_Invoices2001Slovakia_10_Nha so 10_Dien1_bieu tong hop lai kh von 2011 gui phong TH-KTDN" xfId="1364"/>
    <cellStyle name="Dziesiętny_Invoices2001Slovakia_10_Nha so 10_Dien1_bieu tong hop lai kh von 2011 gui phong TH-KTDN" xfId="1365"/>
    <cellStyle name="Dziesietny_Invoices2001Slovakia_10_Nha so 10_Dien1_bieu tong hop lai kh von 2011 gui phong TH-KTDN 2" xfId="1366"/>
    <cellStyle name="Dziesiętny_Invoices2001Slovakia_10_Nha so 10_Dien1_bieu tong hop lai kh von 2011 gui phong TH-KTDN 2" xfId="1367"/>
    <cellStyle name="Dziesietny_Invoices2001Slovakia_10_Nha so 10_Dien1_Book1" xfId="1368"/>
    <cellStyle name="Dziesiętny_Invoices2001Slovakia_10_Nha so 10_Dien1_Book1" xfId="1369"/>
    <cellStyle name="Dziesietny_Invoices2001Slovakia_10_Nha so 10_Dien1_Book1 2" xfId="1370"/>
    <cellStyle name="Dziesiętny_Invoices2001Slovakia_10_Nha so 10_Dien1_Book1 2" xfId="1371"/>
    <cellStyle name="Dziesietny_Invoices2001Slovakia_10_Nha so 10_Dien1_Book1_1" xfId="1372"/>
    <cellStyle name="Dziesiętny_Invoices2001Slovakia_10_Nha so 10_Dien1_Book1_1" xfId="1373"/>
    <cellStyle name="Dziesietny_Invoices2001Slovakia_10_Nha so 10_Dien1_Book1_1 2" xfId="1374"/>
    <cellStyle name="Dziesiętny_Invoices2001Slovakia_10_Nha so 10_Dien1_Book1_1 2" xfId="1375"/>
    <cellStyle name="Dziesietny_Invoices2001Slovakia_10_Nha so 10_Dien1_Book1_DTTD chieng chan Tham lai 29-9-2009" xfId="1376"/>
    <cellStyle name="Dziesiętny_Invoices2001Slovakia_10_Nha so 10_Dien1_Book1_DTTD chieng chan Tham lai 29-9-2009" xfId="1377"/>
    <cellStyle name="Dziesietny_Invoices2001Slovakia_10_Nha so 10_Dien1_Book1_DTTD chieng chan Tham lai 29-9-2009 2" xfId="1378"/>
    <cellStyle name="Dziesiętny_Invoices2001Slovakia_10_Nha so 10_Dien1_Book1_DTTD chieng chan Tham lai 29-9-2009 2" xfId="1379"/>
    <cellStyle name="Dziesietny_Invoices2001Slovakia_10_Nha so 10_Dien1_Book1_Ke hoach 2010 (theo doi 11-8-2010)" xfId="1380"/>
    <cellStyle name="Dziesiętny_Invoices2001Slovakia_10_Nha so 10_Dien1_Book1_Ke hoach 2010 (theo doi 11-8-2010)" xfId="1381"/>
    <cellStyle name="Dziesietny_Invoices2001Slovakia_10_Nha so 10_Dien1_Book1_Ke hoach 2010 (theo doi 11-8-2010) 2" xfId="1382"/>
    <cellStyle name="Dziesiętny_Invoices2001Slovakia_10_Nha so 10_Dien1_Book1_Ke hoach 2010 (theo doi 11-8-2010) 2" xfId="1383"/>
    <cellStyle name="Dziesietny_Invoices2001Slovakia_10_Nha so 10_Dien1_Book1_ke hoach dau thau 30-6-2010" xfId="1384"/>
    <cellStyle name="Dziesiętny_Invoices2001Slovakia_10_Nha so 10_Dien1_Book1_ke hoach dau thau 30-6-2010" xfId="1385"/>
    <cellStyle name="Dziesietny_Invoices2001Slovakia_10_Nha so 10_Dien1_Book1_ke hoach dau thau 30-6-2010 2" xfId="1386"/>
    <cellStyle name="Dziesiętny_Invoices2001Slovakia_10_Nha so 10_Dien1_Book1_ke hoach dau thau 30-6-2010 2" xfId="1387"/>
    <cellStyle name="Dziesietny_Invoices2001Slovakia_10_Nha so 10_Dien1_Copy of KH PHAN BO VON ĐỐI ỨNG NAM 2011 (30 TY phuong án gop WB)" xfId="1388"/>
    <cellStyle name="Dziesiętny_Invoices2001Slovakia_10_Nha so 10_Dien1_Copy of KH PHAN BO VON ĐỐI ỨNG NAM 2011 (30 TY phuong án gop WB)" xfId="1389"/>
    <cellStyle name="Dziesietny_Invoices2001Slovakia_10_Nha so 10_Dien1_Copy of KH PHAN BO VON ĐỐI ỨNG NAM 2011 (30 TY phuong án gop WB) 2" xfId="1390"/>
    <cellStyle name="Dziesiętny_Invoices2001Slovakia_10_Nha so 10_Dien1_Copy of KH PHAN BO VON ĐỐI ỨNG NAM 2011 (30 TY phuong án gop WB) 2" xfId="1391"/>
    <cellStyle name="Dziesietny_Invoices2001Slovakia_10_Nha so 10_Dien1_DTTD chieng chan Tham lai 29-9-2009" xfId="1392"/>
    <cellStyle name="Dziesiętny_Invoices2001Slovakia_10_Nha so 10_Dien1_DTTD chieng chan Tham lai 29-9-2009" xfId="1393"/>
    <cellStyle name="Dziesietny_Invoices2001Slovakia_10_Nha so 10_Dien1_DTTD chieng chan Tham lai 29-9-2009 2" xfId="1394"/>
    <cellStyle name="Dziesiętny_Invoices2001Slovakia_10_Nha so 10_Dien1_DTTD chieng chan Tham lai 29-9-2009 2" xfId="1395"/>
    <cellStyle name="Dziesietny_Invoices2001Slovakia_10_Nha so 10_Dien1_Du toan nuoc San Thang (GD2)" xfId="1396"/>
    <cellStyle name="Dziesiętny_Invoices2001Slovakia_10_Nha so 10_Dien1_Du toan nuoc San Thang (GD2)" xfId="1397"/>
    <cellStyle name="Dziesietny_Invoices2001Slovakia_10_Nha so 10_Dien1_Du toan nuoc San Thang (GD2) 2" xfId="1398"/>
    <cellStyle name="Dziesiętny_Invoices2001Slovakia_10_Nha so 10_Dien1_Du toan nuoc San Thang (GD2) 2" xfId="1399"/>
    <cellStyle name="Dziesietny_Invoices2001Slovakia_10_Nha so 10_Dien1_Ke hoach 2010 (theo doi 11-8-2010)" xfId="1400"/>
    <cellStyle name="Dziesiętny_Invoices2001Slovakia_10_Nha so 10_Dien1_Ke hoach 2010 (theo doi 11-8-2010)" xfId="1401"/>
    <cellStyle name="Dziesietny_Invoices2001Slovakia_10_Nha so 10_Dien1_Ke hoach 2010 (theo doi 11-8-2010) 2" xfId="1402"/>
    <cellStyle name="Dziesiętny_Invoices2001Slovakia_10_Nha so 10_Dien1_Ke hoach 2010 (theo doi 11-8-2010) 2" xfId="1403"/>
    <cellStyle name="Dziesietny_Invoices2001Slovakia_10_Nha so 10_Dien1_ke hoach dau thau 30-6-2010" xfId="1404"/>
    <cellStyle name="Dziesiętny_Invoices2001Slovakia_10_Nha so 10_Dien1_ke hoach dau thau 30-6-2010" xfId="1405"/>
    <cellStyle name="Dziesietny_Invoices2001Slovakia_10_Nha so 10_Dien1_ke hoach dau thau 30-6-2010 2" xfId="1406"/>
    <cellStyle name="Dziesiętny_Invoices2001Slovakia_10_Nha so 10_Dien1_ke hoach dau thau 30-6-2010 2" xfId="1407"/>
    <cellStyle name="Dziesietny_Invoices2001Slovakia_10_Nha so 10_Dien1_KH Von 2012 gui BKH 1" xfId="1408"/>
    <cellStyle name="Dziesiętny_Invoices2001Slovakia_10_Nha so 10_Dien1_KH Von 2012 gui BKH 1" xfId="1409"/>
    <cellStyle name="Dziesietny_Invoices2001Slovakia_10_Nha so 10_Dien1_KH Von 2012 gui BKH 1 2" xfId="1410"/>
    <cellStyle name="Dziesiętny_Invoices2001Slovakia_10_Nha so 10_Dien1_KH Von 2012 gui BKH 1 2" xfId="1411"/>
    <cellStyle name="Dziesietny_Invoices2001Slovakia_10_Nha so 10_Dien1_QD ke hoach dau thau" xfId="1412"/>
    <cellStyle name="Dziesiętny_Invoices2001Slovakia_10_Nha so 10_Dien1_QD ke hoach dau thau" xfId="1413"/>
    <cellStyle name="Dziesietny_Invoices2001Slovakia_10_Nha so 10_Dien1_QD ke hoach dau thau 2" xfId="1414"/>
    <cellStyle name="Dziesiętny_Invoices2001Slovakia_10_Nha so 10_Dien1_QD ke hoach dau thau 2" xfId="1415"/>
    <cellStyle name="Dziesietny_Invoices2001Slovakia_10_Nha so 10_Dien1_tinh toan hoang ha" xfId="1416"/>
    <cellStyle name="Dziesiętny_Invoices2001Slovakia_10_Nha so 10_Dien1_tinh toan hoang ha" xfId="1417"/>
    <cellStyle name="Dziesietny_Invoices2001Slovakia_10_Nha so 10_Dien1_tinh toan hoang ha 2" xfId="1418"/>
    <cellStyle name="Dziesiętny_Invoices2001Slovakia_10_Nha so 10_Dien1_tinh toan hoang ha 2" xfId="1419"/>
    <cellStyle name="Dziesietny_Invoices2001Slovakia_10_Nha so 10_Dien1_Tong von ĐTPT" xfId="1420"/>
    <cellStyle name="Dziesiętny_Invoices2001Slovakia_10_Nha so 10_Dien1_Tong von ĐTPT" xfId="1421"/>
    <cellStyle name="Dziesietny_Invoices2001Slovakia_10_Nha so 10_Dien1_Tong von ĐTPT 2" xfId="1422"/>
    <cellStyle name="Dziesiętny_Invoices2001Slovakia_10_Nha so 10_Dien1_Tong von ĐTPT 2" xfId="1423"/>
    <cellStyle name="Dziesietny_Invoices2001Slovakia_bang so sanh gia tri" xfId="1424"/>
    <cellStyle name="Dziesiętny_Invoices2001Slovakia_bieu ke hoach dau thau" xfId="1425"/>
    <cellStyle name="Dziesietny_Invoices2001Slovakia_bieu tong hop lai kh von 2011 gui phong TH-KTDN" xfId="1426"/>
    <cellStyle name="Dziesiętny_Invoices2001Slovakia_bieu tong hop lai kh von 2011 gui phong TH-KTDN" xfId="1427"/>
    <cellStyle name="Dziesietny_Invoices2001Slovakia_bieu tong hop lai kh von 2011 gui phong TH-KTDN 2" xfId="1428"/>
    <cellStyle name="Dziesiętny_Invoices2001Slovakia_bieu tong hop lai kh von 2011 gui phong TH-KTDN 2" xfId="1429"/>
    <cellStyle name="Dziesietny_Invoices2001Slovakia_Book1" xfId="1430"/>
    <cellStyle name="Dziesiętny_Invoices2001Slovakia_Book1" xfId="1431"/>
    <cellStyle name="Dziesietny_Invoices2001Slovakia_Book1 2" xfId="1432"/>
    <cellStyle name="Dziesiętny_Invoices2001Slovakia_Book1 2" xfId="1433"/>
    <cellStyle name="Dziesietny_Invoices2001Slovakia_Book1_1_bieu ke hoach dau thau" xfId="1434"/>
    <cellStyle name="Dziesiętny_Invoices2001Slovakia_Book1_1_bieu ke hoach dau thau" xfId="1435"/>
    <cellStyle name="Dziesietny_Invoices2001Slovakia_Book1_1_bieu ke hoach dau thau 2" xfId="1436"/>
    <cellStyle name="Dziesiętny_Invoices2001Slovakia_Book1_1_bieu ke hoach dau thau 2" xfId="1437"/>
    <cellStyle name="Dziesietny_Invoices2001Slovakia_Book1_1_bieu ke hoach dau thau truong mam non SKH" xfId="1438"/>
    <cellStyle name="Dziesiętny_Invoices2001Slovakia_Book1_1_bieu ke hoach dau thau truong mam non SKH" xfId="1439"/>
    <cellStyle name="Dziesietny_Invoices2001Slovakia_Book1_1_bieu ke hoach dau thau truong mam non SKH 2" xfId="1440"/>
    <cellStyle name="Dziesiętny_Invoices2001Slovakia_Book1_1_bieu ke hoach dau thau truong mam non SKH 2" xfId="1441"/>
    <cellStyle name="Dziesietny_Invoices2001Slovakia_Book1_1_bieu tong hop lai kh von 2011 gui phong TH-KTDN" xfId="1442"/>
    <cellStyle name="Dziesiętny_Invoices2001Slovakia_Book1_1_bieu tong hop lai kh von 2011 gui phong TH-KTDN" xfId="1443"/>
    <cellStyle name="Dziesietny_Invoices2001Slovakia_Book1_1_bieu tong hop lai kh von 2011 gui phong TH-KTDN 2" xfId="1444"/>
    <cellStyle name="Dziesiętny_Invoices2001Slovakia_Book1_1_bieu tong hop lai kh von 2011 gui phong TH-KTDN 2" xfId="1445"/>
    <cellStyle name="Dziesietny_Invoices2001Slovakia_Book1_1_Book1" xfId="1446"/>
    <cellStyle name="Dziesiętny_Invoices2001Slovakia_Book1_1_Book1" xfId="1447"/>
    <cellStyle name="Dziesietny_Invoices2001Slovakia_Book1_1_Book1 2" xfId="1448"/>
    <cellStyle name="Dziesiętny_Invoices2001Slovakia_Book1_1_Book1 2" xfId="1449"/>
    <cellStyle name="Dziesietny_Invoices2001Slovakia_Book1_1_Book1_1" xfId="1450"/>
    <cellStyle name="Dziesiętny_Invoices2001Slovakia_Book1_1_Book1_1" xfId="1451"/>
    <cellStyle name="Dziesietny_Invoices2001Slovakia_Book1_1_Book1_1 2" xfId="1452"/>
    <cellStyle name="Dziesiętny_Invoices2001Slovakia_Book1_1_Book1_1 2" xfId="1453"/>
    <cellStyle name="Dziesietny_Invoices2001Slovakia_Book1_1_Book1_1_DTTD chieng chan Tham lai 29-9-2009" xfId="1454"/>
    <cellStyle name="Dziesiętny_Invoices2001Slovakia_Book1_1_Book1_1_DTTD chieng chan Tham lai 29-9-2009" xfId="1455"/>
    <cellStyle name="Dziesietny_Invoices2001Slovakia_Book1_1_Book1_1_DTTD chieng chan Tham lai 29-9-2009 2" xfId="1456"/>
    <cellStyle name="Dziesiętny_Invoices2001Slovakia_Book1_1_Book1_1_DTTD chieng chan Tham lai 29-9-2009 2" xfId="1457"/>
    <cellStyle name="Dziesietny_Invoices2001Slovakia_Book1_1_Book1_1_Ke hoach 2010 (theo doi 11-8-2010)" xfId="1458"/>
    <cellStyle name="Dziesiętny_Invoices2001Slovakia_Book1_1_Book1_1_Ke hoach 2010 (theo doi 11-8-2010)" xfId="1459"/>
    <cellStyle name="Dziesietny_Invoices2001Slovakia_Book1_1_Book1_1_Ke hoach 2010 (theo doi 11-8-2010) 2" xfId="1460"/>
    <cellStyle name="Dziesiętny_Invoices2001Slovakia_Book1_1_Book1_1_Ke hoach 2010 (theo doi 11-8-2010) 2" xfId="1461"/>
    <cellStyle name="Dziesietny_Invoices2001Slovakia_Book1_1_Book1_1_ke hoach dau thau 30-6-2010" xfId="1462"/>
    <cellStyle name="Dziesiętny_Invoices2001Slovakia_Book1_1_Book1_1_ke hoach dau thau 30-6-2010" xfId="1463"/>
    <cellStyle name="Dziesietny_Invoices2001Slovakia_Book1_1_Book1_1_ke hoach dau thau 30-6-2010 2" xfId="1464"/>
    <cellStyle name="Dziesiętny_Invoices2001Slovakia_Book1_1_Book1_1_ke hoach dau thau 30-6-2010 2" xfId="1465"/>
    <cellStyle name="Dziesietny_Invoices2001Slovakia_Book1_1_Book1_2" xfId="1466"/>
    <cellStyle name="Dziesiętny_Invoices2001Slovakia_Book1_1_Book1_2" xfId="1467"/>
    <cellStyle name="Dziesietny_Invoices2001Slovakia_Book1_1_Book1_2_ke hoach dau thau 30-6-2010" xfId="1468"/>
    <cellStyle name="Dziesiętny_Invoices2001Slovakia_Book1_1_Book1_2_ke hoach dau thau 30-6-2010" xfId="1469"/>
    <cellStyle name="Dziesietny_Invoices2001Slovakia_Book1_1_Book1_2_ke hoach dau thau 30-6-2010 2" xfId="1470"/>
    <cellStyle name="Dziesiętny_Invoices2001Slovakia_Book1_1_Book1_2_ke hoach dau thau 30-6-2010 2" xfId="1471"/>
    <cellStyle name="Dziesietny_Invoices2001Slovakia_Book1_1_Book1_3" xfId="1472"/>
    <cellStyle name="Dziesiętny_Invoices2001Slovakia_Book1_1_Book1_3" xfId="1473"/>
    <cellStyle name="Dziesietny_Invoices2001Slovakia_Book1_1_Book1_bieu ke hoach dau thau" xfId="1474"/>
    <cellStyle name="Dziesiętny_Invoices2001Slovakia_Book1_1_Book1_bieu ke hoach dau thau" xfId="1475"/>
    <cellStyle name="Dziesietny_Invoices2001Slovakia_Book1_1_Book1_bieu ke hoach dau thau 2" xfId="1476"/>
    <cellStyle name="Dziesiętny_Invoices2001Slovakia_Book1_1_Book1_bieu ke hoach dau thau 2" xfId="1477"/>
    <cellStyle name="Dziesietny_Invoices2001Slovakia_Book1_1_Book1_bieu ke hoach dau thau truong mam non SKH" xfId="1478"/>
    <cellStyle name="Dziesiętny_Invoices2001Slovakia_Book1_1_Book1_bieu ke hoach dau thau truong mam non SKH" xfId="1479"/>
    <cellStyle name="Dziesietny_Invoices2001Slovakia_Book1_1_Book1_bieu ke hoach dau thau truong mam non SKH 2" xfId="1480"/>
    <cellStyle name="Dziesiętny_Invoices2001Slovakia_Book1_1_Book1_bieu ke hoach dau thau truong mam non SKH 2" xfId="1481"/>
    <cellStyle name="Dziesietny_Invoices2001Slovakia_Book1_1_Book1_bieu tong hop lai kh von 2011 gui phong TH-KTDN" xfId="1482"/>
    <cellStyle name="Dziesiętny_Invoices2001Slovakia_Book1_1_Book1_bieu tong hop lai kh von 2011 gui phong TH-KTDN" xfId="1483"/>
    <cellStyle name="Dziesietny_Invoices2001Slovakia_Book1_1_Book1_bieu tong hop lai kh von 2011 gui phong TH-KTDN 2" xfId="1484"/>
    <cellStyle name="Dziesiętny_Invoices2001Slovakia_Book1_1_Book1_bieu tong hop lai kh von 2011 gui phong TH-KTDN 2" xfId="1485"/>
    <cellStyle name="Dziesietny_Invoices2001Slovakia_Book1_1_Book1_Book1" xfId="1486"/>
    <cellStyle name="Dziesiętny_Invoices2001Slovakia_Book1_1_Book1_Book1" xfId="1487"/>
    <cellStyle name="Dziesietny_Invoices2001Slovakia_Book1_1_Book1_Book1 2" xfId="1488"/>
    <cellStyle name="Dziesiętny_Invoices2001Slovakia_Book1_1_Book1_Book1 2" xfId="1489"/>
    <cellStyle name="Dziesietny_Invoices2001Slovakia_Book1_1_Book1_Book1_1" xfId="1490"/>
    <cellStyle name="Dziesiętny_Invoices2001Slovakia_Book1_1_Book1_Book1_1" xfId="1491"/>
    <cellStyle name="Dziesietny_Invoices2001Slovakia_Book1_1_Book1_Book1_1 2" xfId="1492"/>
    <cellStyle name="Dziesiętny_Invoices2001Slovakia_Book1_1_Book1_Book1_1 2" xfId="1493"/>
    <cellStyle name="Dziesietny_Invoices2001Slovakia_Book1_1_Book1_Book1_DTTD chieng chan Tham lai 29-9-2009" xfId="1494"/>
    <cellStyle name="Dziesiętny_Invoices2001Slovakia_Book1_1_Book1_Book1_DTTD chieng chan Tham lai 29-9-2009" xfId="1495"/>
    <cellStyle name="Dziesietny_Invoices2001Slovakia_Book1_1_Book1_Book1_DTTD chieng chan Tham lai 29-9-2009 2" xfId="1496"/>
    <cellStyle name="Dziesiętny_Invoices2001Slovakia_Book1_1_Book1_Book1_DTTD chieng chan Tham lai 29-9-2009 2" xfId="1497"/>
    <cellStyle name="Dziesietny_Invoices2001Slovakia_Book1_1_Book1_Book1_Ke hoach 2010 (theo doi 11-8-2010)" xfId="1498"/>
    <cellStyle name="Dziesiętny_Invoices2001Slovakia_Book1_1_Book1_Book1_Ke hoach 2010 (theo doi 11-8-2010)" xfId="1499"/>
    <cellStyle name="Dziesietny_Invoices2001Slovakia_Book1_1_Book1_Book1_Ke hoach 2010 (theo doi 11-8-2010) 2" xfId="1500"/>
    <cellStyle name="Dziesiętny_Invoices2001Slovakia_Book1_1_Book1_Book1_Ke hoach 2010 (theo doi 11-8-2010) 2" xfId="1501"/>
    <cellStyle name="Dziesietny_Invoices2001Slovakia_Book1_1_Book1_Book1_ke hoach dau thau 30-6-2010" xfId="1502"/>
    <cellStyle name="Dziesiętny_Invoices2001Slovakia_Book1_1_Book1_Book1_ke hoach dau thau 30-6-2010" xfId="1503"/>
    <cellStyle name="Dziesietny_Invoices2001Slovakia_Book1_1_Book1_Book1_ke hoach dau thau 30-6-2010 2" xfId="1504"/>
    <cellStyle name="Dziesiętny_Invoices2001Slovakia_Book1_1_Book1_Book1_ke hoach dau thau 30-6-2010 2" xfId="1505"/>
    <cellStyle name="Dziesietny_Invoices2001Slovakia_Book1_1_Book1_Copy of KH PHAN BO VON ĐỐI ỨNG NAM 2011 (30 TY phuong án gop WB)" xfId="1506"/>
    <cellStyle name="Dziesiętny_Invoices2001Slovakia_Book1_1_Book1_Copy of KH PHAN BO VON ĐỐI ỨNG NAM 2011 (30 TY phuong án gop WB)" xfId="1507"/>
    <cellStyle name="Dziesietny_Invoices2001Slovakia_Book1_1_Book1_Copy of KH PHAN BO VON ĐỐI ỨNG NAM 2011 (30 TY phuong án gop WB) 2" xfId="1508"/>
    <cellStyle name="Dziesiętny_Invoices2001Slovakia_Book1_1_Book1_Copy of KH PHAN BO VON ĐỐI ỨNG NAM 2011 (30 TY phuong án gop WB) 2" xfId="1509"/>
    <cellStyle name="Dziesietny_Invoices2001Slovakia_Book1_1_Book1_DTTD chieng chan Tham lai 29-9-2009" xfId="1510"/>
    <cellStyle name="Dziesiętny_Invoices2001Slovakia_Book1_1_Book1_DTTD chieng chan Tham lai 29-9-2009" xfId="1511"/>
    <cellStyle name="Dziesietny_Invoices2001Slovakia_Book1_1_Book1_DTTD chieng chan Tham lai 29-9-2009 2" xfId="1512"/>
    <cellStyle name="Dziesiętny_Invoices2001Slovakia_Book1_1_Book1_DTTD chieng chan Tham lai 29-9-2009 2" xfId="1513"/>
    <cellStyle name="Dziesietny_Invoices2001Slovakia_Book1_1_Book1_Du toan nuoc San Thang (GD2)" xfId="1514"/>
    <cellStyle name="Dziesiętny_Invoices2001Slovakia_Book1_1_Book1_Du toan nuoc San Thang (GD2)" xfId="1515"/>
    <cellStyle name="Dziesietny_Invoices2001Slovakia_Book1_1_Book1_Du toan nuoc San Thang (GD2) 2" xfId="1516"/>
    <cellStyle name="Dziesiętny_Invoices2001Slovakia_Book1_1_Book1_Du toan nuoc San Thang (GD2) 2" xfId="1517"/>
    <cellStyle name="Dziesietny_Invoices2001Slovakia_Book1_1_Book1_Ke hoach 2010 (theo doi 11-8-2010)" xfId="1518"/>
    <cellStyle name="Dziesiętny_Invoices2001Slovakia_Book1_1_Book1_Ke hoach 2010 (theo doi 11-8-2010)" xfId="1519"/>
    <cellStyle name="Dziesietny_Invoices2001Slovakia_Book1_1_Book1_Ke hoach 2010 (theo doi 11-8-2010) 2" xfId="1520"/>
    <cellStyle name="Dziesiętny_Invoices2001Slovakia_Book1_1_Book1_Ke hoach 2010 (theo doi 11-8-2010) 2" xfId="1521"/>
    <cellStyle name="Dziesietny_Invoices2001Slovakia_Book1_1_Book1_ke hoach dau thau 30-6-2010" xfId="1522"/>
    <cellStyle name="Dziesiętny_Invoices2001Slovakia_Book1_1_Book1_ke hoach dau thau 30-6-2010" xfId="1523"/>
    <cellStyle name="Dziesietny_Invoices2001Slovakia_Book1_1_Book1_ke hoach dau thau 30-6-2010 2" xfId="1524"/>
    <cellStyle name="Dziesiętny_Invoices2001Slovakia_Book1_1_Book1_ke hoach dau thau 30-6-2010 2" xfId="1525"/>
    <cellStyle name="Dziesietny_Invoices2001Slovakia_Book1_1_Book1_KH Von 2012 gui BKH 1" xfId="1526"/>
    <cellStyle name="Dziesiętny_Invoices2001Slovakia_Book1_1_Book1_KH Von 2012 gui BKH 1" xfId="1527"/>
    <cellStyle name="Dziesietny_Invoices2001Slovakia_Book1_1_Book1_KH Von 2012 gui BKH 1 2" xfId="1528"/>
    <cellStyle name="Dziesiętny_Invoices2001Slovakia_Book1_1_Book1_KH Von 2012 gui BKH 1 2" xfId="1529"/>
    <cellStyle name="Dziesietny_Invoices2001Slovakia_Book1_1_Book1_QD ke hoach dau thau" xfId="1530"/>
    <cellStyle name="Dziesiętny_Invoices2001Slovakia_Book1_1_Book1_QD ke hoach dau thau" xfId="1531"/>
    <cellStyle name="Dziesietny_Invoices2001Slovakia_Book1_1_Book1_QD ke hoach dau thau 2" xfId="1532"/>
    <cellStyle name="Dziesiętny_Invoices2001Slovakia_Book1_1_Book1_QD ke hoach dau thau 2" xfId="1533"/>
    <cellStyle name="Dziesietny_Invoices2001Slovakia_Book1_1_Book1_tinh toan hoang ha" xfId="1534"/>
    <cellStyle name="Dziesiętny_Invoices2001Slovakia_Book1_1_Book1_tinh toan hoang ha" xfId="1535"/>
    <cellStyle name="Dziesietny_Invoices2001Slovakia_Book1_1_Book1_tinh toan hoang ha 2" xfId="1536"/>
    <cellStyle name="Dziesiętny_Invoices2001Slovakia_Book1_1_Book1_tinh toan hoang ha 2" xfId="1537"/>
    <cellStyle name="Dziesietny_Invoices2001Slovakia_Book1_1_Book1_Tong von ĐTPT" xfId="1538"/>
    <cellStyle name="Dziesiętny_Invoices2001Slovakia_Book1_1_Book1_Tong von ĐTPT" xfId="1539"/>
    <cellStyle name="Dziesietny_Invoices2001Slovakia_Book1_1_Book1_Tong von ĐTPT 2" xfId="1540"/>
    <cellStyle name="Dziesiętny_Invoices2001Slovakia_Book1_1_Book1_Tong von ĐTPT 2" xfId="1541"/>
    <cellStyle name="Dziesietny_Invoices2001Slovakia_Book1_1_Copy of KH PHAN BO VON ĐỐI ỨNG NAM 2011 (30 TY phuong án gop WB)" xfId="1542"/>
    <cellStyle name="Dziesiętny_Invoices2001Slovakia_Book1_1_Copy of KH PHAN BO VON ĐỐI ỨNG NAM 2011 (30 TY phuong án gop WB)" xfId="1543"/>
    <cellStyle name="Dziesietny_Invoices2001Slovakia_Book1_1_Copy of KH PHAN BO VON ĐỐI ỨNG NAM 2011 (30 TY phuong án gop WB) 2" xfId="1544"/>
    <cellStyle name="Dziesiętny_Invoices2001Slovakia_Book1_1_Copy of KH PHAN BO VON ĐỐI ỨNG NAM 2011 (30 TY phuong án gop WB) 2" xfId="1545"/>
    <cellStyle name="Dziesietny_Invoices2001Slovakia_Book1_1_DTTD chieng chan Tham lai 29-9-2009" xfId="1546"/>
    <cellStyle name="Dziesiętny_Invoices2001Slovakia_Book1_1_DTTD chieng chan Tham lai 29-9-2009" xfId="1547"/>
    <cellStyle name="Dziesietny_Invoices2001Slovakia_Book1_1_DTTD chieng chan Tham lai 29-9-2009 2" xfId="1548"/>
    <cellStyle name="Dziesiętny_Invoices2001Slovakia_Book1_1_DTTD chieng chan Tham lai 29-9-2009 2" xfId="1549"/>
    <cellStyle name="Dziesietny_Invoices2001Slovakia_Book1_1_Du toan nuoc San Thang (GD2)" xfId="1550"/>
    <cellStyle name="Dziesiętny_Invoices2001Slovakia_Book1_1_Du toan nuoc San Thang (GD2)" xfId="1551"/>
    <cellStyle name="Dziesietny_Invoices2001Slovakia_Book1_1_Du toan nuoc San Thang (GD2) 2" xfId="1552"/>
    <cellStyle name="Dziesiętny_Invoices2001Slovakia_Book1_1_Du toan nuoc San Thang (GD2) 2" xfId="1553"/>
    <cellStyle name="Dziesietny_Invoices2001Slovakia_Book1_1_Ke hoach 2010 (theo doi 11-8-2010)" xfId="1554"/>
    <cellStyle name="Dziesiętny_Invoices2001Slovakia_Book1_1_Ke hoach 2010 (theo doi 11-8-2010)" xfId="1555"/>
    <cellStyle name="Dziesietny_Invoices2001Slovakia_Book1_1_Ke hoach 2010 (theo doi 11-8-2010) 2" xfId="1556"/>
    <cellStyle name="Dziesiętny_Invoices2001Slovakia_Book1_1_Ke hoach 2010 (theo doi 11-8-2010) 2" xfId="1557"/>
    <cellStyle name="Dziesietny_Invoices2001Slovakia_Book1_1_Ke hoach 2010 ngay 31-01" xfId="1558"/>
    <cellStyle name="Dziesiętny_Invoices2001Slovakia_Book1_1_Ke hoach 2010 ngay 31-01" xfId="1559"/>
    <cellStyle name="Dziesietny_Invoices2001Slovakia_Book1_1_Ke hoach 2010 ngay 31-01 2" xfId="1560"/>
    <cellStyle name="Dziesiętny_Invoices2001Slovakia_Book1_1_Ke hoach 2010 ngay 31-01 2" xfId="1561"/>
    <cellStyle name="Dziesietny_Invoices2001Slovakia_Book1_1_ke hoach dau thau 30-6-2010" xfId="1562"/>
    <cellStyle name="Dziesiętny_Invoices2001Slovakia_Book1_1_ke hoach dau thau 30-6-2010" xfId="1563"/>
    <cellStyle name="Dziesietny_Invoices2001Slovakia_Book1_1_ke hoach dau thau 30-6-2010 2" xfId="1564"/>
    <cellStyle name="Dziesiętny_Invoices2001Slovakia_Book1_1_ke hoach dau thau 30-6-2010 2" xfId="1565"/>
    <cellStyle name="Dziesietny_Invoices2001Slovakia_Book1_1_KH Von 2012 gui BKH 1" xfId="1566"/>
    <cellStyle name="Dziesiętny_Invoices2001Slovakia_Book1_1_KH Von 2012 gui BKH 1" xfId="1567"/>
    <cellStyle name="Dziesietny_Invoices2001Slovakia_Book1_1_KH Von 2012 gui BKH 1 2" xfId="1568"/>
    <cellStyle name="Dziesiętny_Invoices2001Slovakia_Book1_1_KH Von 2012 gui BKH 1 2" xfId="1569"/>
    <cellStyle name="Dziesietny_Invoices2001Slovakia_Book1_1_KH Von 2012 gui BKH 2" xfId="1570"/>
    <cellStyle name="Dziesiętny_Invoices2001Slovakia_Book1_1_KH Von 2012 gui BKH 2" xfId="1571"/>
    <cellStyle name="Dziesietny_Invoices2001Slovakia_Book1_1_KH Von 2012 gui BKH 2 2" xfId="1572"/>
    <cellStyle name="Dziesiętny_Invoices2001Slovakia_Book1_1_KH Von 2012 gui BKH 2 2" xfId="1573"/>
    <cellStyle name="Dziesietny_Invoices2001Slovakia_Book1_1_QD ke hoach dau thau" xfId="1574"/>
    <cellStyle name="Dziesiętny_Invoices2001Slovakia_Book1_1_QD ke hoach dau thau" xfId="1575"/>
    <cellStyle name="Dziesietny_Invoices2001Slovakia_Book1_1_QD ke hoach dau thau 2" xfId="1576"/>
    <cellStyle name="Dziesiętny_Invoices2001Slovakia_Book1_1_QD ke hoach dau thau 2" xfId="1577"/>
    <cellStyle name="Dziesietny_Invoices2001Slovakia_Book1_1_Ra soat KH von 2011 (Huy-11-11-11)" xfId="1578"/>
    <cellStyle name="Dziesiętny_Invoices2001Slovakia_Book1_1_Ra soat KH von 2011 (Huy-11-11-11)" xfId="1579"/>
    <cellStyle name="Dziesietny_Invoices2001Slovakia_Book1_1_tinh toan hoang ha" xfId="1580"/>
    <cellStyle name="Dziesiętny_Invoices2001Slovakia_Book1_1_tinh toan hoang ha" xfId="1581"/>
    <cellStyle name="Dziesietny_Invoices2001Slovakia_Book1_1_tinh toan hoang ha 2" xfId="1582"/>
    <cellStyle name="Dziesiętny_Invoices2001Slovakia_Book1_1_tinh toan hoang ha 2" xfId="1583"/>
    <cellStyle name="Dziesietny_Invoices2001Slovakia_Book1_1_Tong von ĐTPT" xfId="1584"/>
    <cellStyle name="Dziesiętny_Invoices2001Slovakia_Book1_1_Tong von ĐTPT" xfId="1585"/>
    <cellStyle name="Dziesietny_Invoices2001Slovakia_Book1_1_Tong von ĐTPT 2" xfId="1586"/>
    <cellStyle name="Dziesiętny_Invoices2001Slovakia_Book1_1_Tong von ĐTPT 2" xfId="1587"/>
    <cellStyle name="Dziesietny_Invoices2001Slovakia_Book1_1_Viec Huy dang lam" xfId="1588"/>
    <cellStyle name="Dziesiętny_Invoices2001Slovakia_Book1_1_Viec Huy dang lam" xfId="1589"/>
    <cellStyle name="Dziesietny_Invoices2001Slovakia_Book1_1_Viec Huy dang lam 2" xfId="1590"/>
    <cellStyle name="Dziesiętny_Invoices2001Slovakia_Book1_1_Viec Huy dang lam 2" xfId="1591"/>
    <cellStyle name="Dziesietny_Invoices2001Slovakia_Book1_2" xfId="1592"/>
    <cellStyle name="Dziesiętny_Invoices2001Slovakia_Book1_2" xfId="1593"/>
    <cellStyle name="Dziesietny_Invoices2001Slovakia_Book1_2 2" xfId="1594"/>
    <cellStyle name="Dziesiętny_Invoices2001Slovakia_Book1_2 2" xfId="1595"/>
    <cellStyle name="Dziesietny_Invoices2001Slovakia_Book1_2_bieu ke hoach dau thau" xfId="1596"/>
    <cellStyle name="Dziesiętny_Invoices2001Slovakia_Book1_2_bieu ke hoach dau thau" xfId="1597"/>
    <cellStyle name="Dziesietny_Invoices2001Slovakia_Book1_2_bieu ke hoach dau thau 2" xfId="1598"/>
    <cellStyle name="Dziesiętny_Invoices2001Slovakia_Book1_2_bieu ke hoach dau thau 2" xfId="1599"/>
    <cellStyle name="Dziesietny_Invoices2001Slovakia_Book1_2_bieu ke hoach dau thau truong mam non SKH" xfId="1600"/>
    <cellStyle name="Dziesiętny_Invoices2001Slovakia_Book1_2_bieu ke hoach dau thau truong mam non SKH" xfId="1601"/>
    <cellStyle name="Dziesietny_Invoices2001Slovakia_Book1_2_bieu ke hoach dau thau truong mam non SKH 2" xfId="1602"/>
    <cellStyle name="Dziesiętny_Invoices2001Slovakia_Book1_2_bieu ke hoach dau thau truong mam non SKH 2" xfId="1603"/>
    <cellStyle name="Dziesietny_Invoices2001Slovakia_Book1_2_bieu tong hop lai kh von 2011 gui phong TH-KTDN" xfId="1604"/>
    <cellStyle name="Dziesiętny_Invoices2001Slovakia_Book1_2_bieu tong hop lai kh von 2011 gui phong TH-KTDN" xfId="1605"/>
    <cellStyle name="Dziesietny_Invoices2001Slovakia_Book1_2_bieu tong hop lai kh von 2011 gui phong TH-KTDN 2" xfId="1606"/>
    <cellStyle name="Dziesiętny_Invoices2001Slovakia_Book1_2_bieu tong hop lai kh von 2011 gui phong TH-KTDN 2" xfId="1607"/>
    <cellStyle name="Dziesietny_Invoices2001Slovakia_Book1_2_Book1" xfId="1608"/>
    <cellStyle name="Dziesiętny_Invoices2001Slovakia_Book1_2_Book1" xfId="1609"/>
    <cellStyle name="Dziesietny_Invoices2001Slovakia_Book1_2_Book1 2" xfId="1610"/>
    <cellStyle name="Dziesiętny_Invoices2001Slovakia_Book1_2_Book1 2" xfId="1611"/>
    <cellStyle name="Dziesietny_Invoices2001Slovakia_Book1_2_Book1_1" xfId="1612"/>
    <cellStyle name="Dziesiętny_Invoices2001Slovakia_Book1_2_Book1_1" xfId="1613"/>
    <cellStyle name="Dziesietny_Invoices2001Slovakia_Book1_2_Book1_1 2" xfId="1614"/>
    <cellStyle name="Dziesiętny_Invoices2001Slovakia_Book1_2_Book1_1 2" xfId="1615"/>
    <cellStyle name="Dziesietny_Invoices2001Slovakia_Book1_2_Book1_Ke hoach 2010 (theo doi 11-8-2010)" xfId="1616"/>
    <cellStyle name="Dziesiętny_Invoices2001Slovakia_Book1_2_Book1_Ke hoach 2010 (theo doi 11-8-2010)" xfId="1617"/>
    <cellStyle name="Dziesietny_Invoices2001Slovakia_Book1_2_Book1_Ke hoach 2010 (theo doi 11-8-2010) 2" xfId="1618"/>
    <cellStyle name="Dziesiętny_Invoices2001Slovakia_Book1_2_Book1_Ke hoach 2010 (theo doi 11-8-2010) 2" xfId="1619"/>
    <cellStyle name="Dziesietny_Invoices2001Slovakia_Book1_2_Book1_ke hoach dau thau 30-6-2010" xfId="1620"/>
    <cellStyle name="Dziesiętny_Invoices2001Slovakia_Book1_2_Book1_ke hoach dau thau 30-6-2010" xfId="1621"/>
    <cellStyle name="Dziesietny_Invoices2001Slovakia_Book1_2_Book1_ke hoach dau thau 30-6-2010 2" xfId="1622"/>
    <cellStyle name="Dziesiętny_Invoices2001Slovakia_Book1_2_Book1_ke hoach dau thau 30-6-2010 2" xfId="1623"/>
    <cellStyle name="Dziesietny_Invoices2001Slovakia_Book1_2_Copy of KH PHAN BO VON ĐỐI ỨNG NAM 2011 (30 TY phuong án gop WB)" xfId="1624"/>
    <cellStyle name="Dziesiętny_Invoices2001Slovakia_Book1_2_Copy of KH PHAN BO VON ĐỐI ỨNG NAM 2011 (30 TY phuong án gop WB)" xfId="1625"/>
    <cellStyle name="Dziesietny_Invoices2001Slovakia_Book1_2_Copy of KH PHAN BO VON ĐỐI ỨNG NAM 2011 (30 TY phuong án gop WB) 2" xfId="1626"/>
    <cellStyle name="Dziesiętny_Invoices2001Slovakia_Book1_2_Copy of KH PHAN BO VON ĐỐI ỨNG NAM 2011 (30 TY phuong án gop WB) 2" xfId="1627"/>
    <cellStyle name="Dziesietny_Invoices2001Slovakia_Book1_2_DTTD chieng chan Tham lai 29-9-2009" xfId="1628"/>
    <cellStyle name="Dziesiętny_Invoices2001Slovakia_Book1_2_DTTD chieng chan Tham lai 29-9-2009" xfId="1629"/>
    <cellStyle name="Dziesietny_Invoices2001Slovakia_Book1_2_DTTD chieng chan Tham lai 29-9-2009 2" xfId="1630"/>
    <cellStyle name="Dziesiętny_Invoices2001Slovakia_Book1_2_DTTD chieng chan Tham lai 29-9-2009 2" xfId="1631"/>
    <cellStyle name="Dziesietny_Invoices2001Slovakia_Book1_2_Du toan nuoc San Thang (GD2)" xfId="1632"/>
    <cellStyle name="Dziesiętny_Invoices2001Slovakia_Book1_2_Du toan nuoc San Thang (GD2)" xfId="1633"/>
    <cellStyle name="Dziesietny_Invoices2001Slovakia_Book1_2_Du toan nuoc San Thang (GD2) 2" xfId="1634"/>
    <cellStyle name="Dziesiętny_Invoices2001Slovakia_Book1_2_Du toan nuoc San Thang (GD2) 2" xfId="1635"/>
    <cellStyle name="Dziesietny_Invoices2001Slovakia_Book1_2_Ke hoach 2010 (theo doi 11-8-2010)" xfId="1636"/>
    <cellStyle name="Dziesiętny_Invoices2001Slovakia_Book1_2_Ke hoach 2010 (theo doi 11-8-2010)" xfId="1637"/>
    <cellStyle name="Dziesietny_Invoices2001Slovakia_Book1_2_Ke hoach 2010 (theo doi 11-8-2010) 2" xfId="1638"/>
    <cellStyle name="Dziesiętny_Invoices2001Slovakia_Book1_2_Ke hoach 2010 (theo doi 11-8-2010) 2" xfId="1639"/>
    <cellStyle name="Dziesietny_Invoices2001Slovakia_Book1_2_Ke hoach 2010 ngay 31-01" xfId="1640"/>
    <cellStyle name="Dziesiętny_Invoices2001Slovakia_Book1_2_Ke hoach 2010 ngay 31-01" xfId="1641"/>
    <cellStyle name="Dziesietny_Invoices2001Slovakia_Book1_2_Ke hoach 2010 ngay 31-01 2" xfId="1642"/>
    <cellStyle name="Dziesiętny_Invoices2001Slovakia_Book1_2_Ke hoach 2010 ngay 31-01 2" xfId="1643"/>
    <cellStyle name="Dziesietny_Invoices2001Slovakia_Book1_2_ke hoach dau thau 30-6-2010" xfId="1644"/>
    <cellStyle name="Dziesiętny_Invoices2001Slovakia_Book1_2_ke hoach dau thau 30-6-2010" xfId="1645"/>
    <cellStyle name="Dziesietny_Invoices2001Slovakia_Book1_2_ke hoach dau thau 30-6-2010 2" xfId="1646"/>
    <cellStyle name="Dziesiętny_Invoices2001Slovakia_Book1_2_ke hoach dau thau 30-6-2010 2" xfId="1647"/>
    <cellStyle name="Dziesietny_Invoices2001Slovakia_Book1_2_KH Von 2012 gui BKH 1" xfId="1648"/>
    <cellStyle name="Dziesiętny_Invoices2001Slovakia_Book1_2_KH Von 2012 gui BKH 1" xfId="1649"/>
    <cellStyle name="Dziesietny_Invoices2001Slovakia_Book1_2_KH Von 2012 gui BKH 1 2" xfId="1650"/>
    <cellStyle name="Dziesiętny_Invoices2001Slovakia_Book1_2_KH Von 2012 gui BKH 1 2" xfId="1651"/>
    <cellStyle name="Dziesietny_Invoices2001Slovakia_Book1_2_KH Von 2012 gui BKH 2" xfId="1652"/>
    <cellStyle name="Dziesiętny_Invoices2001Slovakia_Book1_2_KH Von 2012 gui BKH 2" xfId="1653"/>
    <cellStyle name="Dziesietny_Invoices2001Slovakia_Book1_2_KH Von 2012 gui BKH 2 2" xfId="1654"/>
    <cellStyle name="Dziesiętny_Invoices2001Slovakia_Book1_2_KH Von 2012 gui BKH 2 2" xfId="1655"/>
    <cellStyle name="Dziesietny_Invoices2001Slovakia_Book1_2_QD ke hoach dau thau" xfId="1656"/>
    <cellStyle name="Dziesiętny_Invoices2001Slovakia_Book1_2_QD ke hoach dau thau" xfId="1657"/>
    <cellStyle name="Dziesietny_Invoices2001Slovakia_Book1_2_QD ke hoach dau thau 2" xfId="1658"/>
    <cellStyle name="Dziesiętny_Invoices2001Slovakia_Book1_2_QD ke hoach dau thau 2" xfId="1659"/>
    <cellStyle name="Dziesietny_Invoices2001Slovakia_Book1_2_Ra soat KH von 2011 (Huy-11-11-11)" xfId="1660"/>
    <cellStyle name="Dziesiętny_Invoices2001Slovakia_Book1_2_Ra soat KH von 2011 (Huy-11-11-11)" xfId="1661"/>
    <cellStyle name="Dziesietny_Invoices2001Slovakia_Book1_2_Ra soat KH von 2011 (Huy-11-11-11) 2" xfId="1662"/>
    <cellStyle name="Dziesiętny_Invoices2001Slovakia_Book1_2_Ra soat KH von 2011 (Huy-11-11-11) 2" xfId="1663"/>
    <cellStyle name="Dziesietny_Invoices2001Slovakia_Book1_2_tinh toan hoang ha" xfId="1664"/>
    <cellStyle name="Dziesiętny_Invoices2001Slovakia_Book1_2_tinh toan hoang ha" xfId="1665"/>
    <cellStyle name="Dziesietny_Invoices2001Slovakia_Book1_2_tinh toan hoang ha 2" xfId="1666"/>
    <cellStyle name="Dziesiętny_Invoices2001Slovakia_Book1_2_tinh toan hoang ha 2" xfId="1667"/>
    <cellStyle name="Dziesietny_Invoices2001Slovakia_Book1_2_Tong von ĐTPT" xfId="1668"/>
    <cellStyle name="Dziesiętny_Invoices2001Slovakia_Book1_2_Tong von ĐTPT" xfId="1669"/>
    <cellStyle name="Dziesietny_Invoices2001Slovakia_Book1_2_Tong von ĐTPT 2" xfId="1670"/>
    <cellStyle name="Dziesiętny_Invoices2001Slovakia_Book1_2_Tong von ĐTPT 2" xfId="1671"/>
    <cellStyle name="Dziesietny_Invoices2001Slovakia_Book1_2_Viec Huy dang lam" xfId="1672"/>
    <cellStyle name="Dziesiętny_Invoices2001Slovakia_Book1_2_Viec Huy dang lam" xfId="1673"/>
    <cellStyle name="Dziesietny_Invoices2001Slovakia_Book1_2_Viec Huy dang lam 2" xfId="1674"/>
    <cellStyle name="Dziesiętny_Invoices2001Slovakia_Book1_2_Viec Huy dang lam 2" xfId="1675"/>
    <cellStyle name="Dziesietny_Invoices2001Slovakia_Book1_3" xfId="1676"/>
    <cellStyle name="Dziesiętny_Invoices2001Slovakia_Book1_3" xfId="1677"/>
    <cellStyle name="Dziesietny_Invoices2001Slovakia_Book1_3 2" xfId="1678"/>
    <cellStyle name="Dziesiętny_Invoices2001Slovakia_Book1_3 2" xfId="1679"/>
    <cellStyle name="Dziesietny_Invoices2001Slovakia_Book1_Nhu cau von ung truoc 2011 Tha h Hoa + Nge An gui TW" xfId="1680"/>
    <cellStyle name="Dziesiętny_Invoices2001Slovakia_Book1_Nhu cau von ung truoc 2011 Tha h Hoa + Nge An gui TW" xfId="1681"/>
    <cellStyle name="Dziesietny_Invoices2001Slovakia_Book1_Nhu cau von ung truoc 2011 Tha h Hoa + Nge An gui TW 2" xfId="1682"/>
    <cellStyle name="Dziesiętny_Invoices2001Slovakia_Book1_Nhu cau von ung truoc 2011 Tha h Hoa + Nge An gui TW 2" xfId="1683"/>
    <cellStyle name="Dziesietny_Invoices2001Slovakia_Book1_Nhu cau von ung truoc 2011 Tha h Hoa + Nge An gui TW 3" xfId="1684"/>
    <cellStyle name="Dziesiętny_Invoices2001Slovakia_Book1_Nhu cau von ung truoc 2011 Tha h Hoa + Nge An gui TW 3" xfId="1685"/>
    <cellStyle name="Dziesietny_Invoices2001Slovakia_Book1_Tong hop Cac tuyen(9-1-06)" xfId="1686"/>
    <cellStyle name="Dziesiętny_Invoices2001Slovakia_Book1_Tong hop Cac tuyen(9-1-06)" xfId="1687"/>
    <cellStyle name="Dziesietny_Invoices2001Slovakia_Book1_Tong hop Cac tuyen(9-1-06) 2" xfId="1688"/>
    <cellStyle name="Dziesiętny_Invoices2001Slovakia_Book1_Tong hop Cac tuyen(9-1-06) 2" xfId="1689"/>
    <cellStyle name="Dziesietny_Invoices2001Slovakia_Book1_Tong hop Cac tuyen(9-1-06) 3" xfId="1690"/>
    <cellStyle name="Dziesiętny_Invoices2001Slovakia_Book1_Tong hop Cac tuyen(9-1-06) 3" xfId="1691"/>
    <cellStyle name="Dziesietny_Invoices2001Slovakia_Book1_Tong hop Cac tuyen(9-1-06)_bieu tong hop lai kh von 2011 gui phong TH-KTDN" xfId="1692"/>
    <cellStyle name="Dziesiętny_Invoices2001Slovakia_Book1_Tong hop Cac tuyen(9-1-06)_bieu tong hop lai kh von 2011 gui phong TH-KTDN" xfId="1693"/>
    <cellStyle name="Dziesietny_Invoices2001Slovakia_Book1_Tong hop Cac tuyen(9-1-06)_Copy of KH PHAN BO VON ĐỐI ỨNG NAM 2011 (30 TY phuong án gop WB)" xfId="1694"/>
    <cellStyle name="Dziesiętny_Invoices2001Slovakia_Book1_Tong hop Cac tuyen(9-1-06)_Copy of KH PHAN BO VON ĐỐI ỨNG NAM 2011 (30 TY phuong án gop WB)" xfId="1695"/>
    <cellStyle name="Dziesietny_Invoices2001Slovakia_Book1_Tong hop Cac tuyen(9-1-06)_Ke hoach 2010 (theo doi 11-8-2010)" xfId="1696"/>
    <cellStyle name="Dziesiętny_Invoices2001Slovakia_Book1_Tong hop Cac tuyen(9-1-06)_Ke hoach 2010 (theo doi 11-8-2010)" xfId="1697"/>
    <cellStyle name="Dziesietny_Invoices2001Slovakia_Book1_Tong hop Cac tuyen(9-1-06)_Ke hoach 2010 (theo doi 11-8-2010) 2" xfId="1698"/>
    <cellStyle name="Dziesiętny_Invoices2001Slovakia_Book1_Tong hop Cac tuyen(9-1-06)_Ke hoach 2010 (theo doi 11-8-2010) 2" xfId="1699"/>
    <cellStyle name="Dziesietny_Invoices2001Slovakia_Book1_Tong hop Cac tuyen(9-1-06)_Ke hoach 2010 (theo doi 11-8-2010) 3" xfId="1700"/>
    <cellStyle name="Dziesiętny_Invoices2001Slovakia_Book1_Tong hop Cac tuyen(9-1-06)_Ke hoach 2010 (theo doi 11-8-2010) 3" xfId="1701"/>
    <cellStyle name="Dziesietny_Invoices2001Slovakia_Book1_Tong hop Cac tuyen(9-1-06)_KH Von 2012 gui BKH 1" xfId="1702"/>
    <cellStyle name="Dziesiętny_Invoices2001Slovakia_Book1_Tong hop Cac tuyen(9-1-06)_KH Von 2012 gui BKH 1" xfId="1703"/>
    <cellStyle name="Dziesietny_Invoices2001Slovakia_Book1_Tong hop Cac tuyen(9-1-06)_QD ke hoach dau thau" xfId="1704"/>
    <cellStyle name="Dziesiętny_Invoices2001Slovakia_Book1_Tong hop Cac tuyen(9-1-06)_QD ke hoach dau thau" xfId="1705"/>
    <cellStyle name="Dziesietny_Invoices2001Slovakia_Book1_Tong hop Cac tuyen(9-1-06)_QD ke hoach dau thau 2" xfId="1706"/>
    <cellStyle name="Dziesiętny_Invoices2001Slovakia_Book1_Tong hop Cac tuyen(9-1-06)_QD ke hoach dau thau 2" xfId="1707"/>
    <cellStyle name="Dziesietny_Invoices2001Slovakia_Book1_Tong hop Cac tuyen(9-1-06)_QD ke hoach dau thau 3" xfId="1708"/>
    <cellStyle name="Dziesiętny_Invoices2001Slovakia_Book1_Tong hop Cac tuyen(9-1-06)_QD ke hoach dau thau 3" xfId="1709"/>
    <cellStyle name="Dziesietny_Invoices2001Slovakia_Book1_Tong hop Cac tuyen(9-1-06)_Tong von ĐTPT" xfId="1710"/>
    <cellStyle name="Dziesiętny_Invoices2001Slovakia_Book1_Tong hop Cac tuyen(9-1-06)_Tong von ĐTPT" xfId="1711"/>
    <cellStyle name="Dziesietny_Invoices2001Slovakia_Book1_Tong hop Cac tuyen(9-1-06)_Tong von ĐTPT 2" xfId="1712"/>
    <cellStyle name="Dziesiętny_Invoices2001Slovakia_Book1_Tong hop Cac tuyen(9-1-06)_Tong von ĐTPT 2" xfId="1713"/>
    <cellStyle name="Dziesietny_Invoices2001Slovakia_Book1_Tong hop Cac tuyen(9-1-06)_Tong von ĐTPT 3" xfId="1714"/>
    <cellStyle name="Dziesiętny_Invoices2001Slovakia_Book1_Tong hop Cac tuyen(9-1-06)_Tong von ĐTPT 3" xfId="1715"/>
    <cellStyle name="Dziesietny_Invoices2001Slovakia_Book1_ung truoc 2011 NSTW Thanh Hoa + Nge An gui Thu 12-5" xfId="1716"/>
    <cellStyle name="Dziesiętny_Invoices2001Slovakia_Book1_ung truoc 2011 NSTW Thanh Hoa + Nge An gui Thu 12-5" xfId="1717"/>
    <cellStyle name="Dziesietny_Invoices2001Slovakia_Book1_ung truoc 2011 NSTW Thanh Hoa + Nge An gui Thu 12-5 2" xfId="1718"/>
    <cellStyle name="Dziesiętny_Invoices2001Slovakia_Book1_ung truoc 2011 NSTW Thanh Hoa + Nge An gui Thu 12-5 2" xfId="1719"/>
    <cellStyle name="Dziesietny_Invoices2001Slovakia_Book1_ung truoc 2011 NSTW Thanh Hoa + Nge An gui Thu 12-5 3" xfId="1720"/>
    <cellStyle name="Dziesiętny_Invoices2001Slovakia_Book1_ung truoc 2011 NSTW Thanh Hoa + Nge An gui Thu 12-5 3" xfId="1721"/>
    <cellStyle name="Dziesietny_Invoices2001Slovakia_Chi tieu KH nam 2009" xfId="1722"/>
    <cellStyle name="Dziesiętny_Invoices2001Slovakia_Chi tieu KH nam 2009" xfId="1723"/>
    <cellStyle name="Dziesietny_Invoices2001Slovakia_Chi tieu KH nam 2009 2" xfId="1724"/>
    <cellStyle name="Dziesiętny_Invoices2001Slovakia_Chi tieu KH nam 2009 2" xfId="1725"/>
    <cellStyle name="Dziesietny_Invoices2001Slovakia_Copy of KH PHAN BO VON ĐỐI ỨNG NAM 2011 (30 TY phuong án gop WB)" xfId="1726"/>
    <cellStyle name="Dziesiętny_Invoices2001Slovakia_Copy of KH PHAN BO VON ĐỐI ỨNG NAM 2011 (30 TY phuong án gop WB)" xfId="1727"/>
    <cellStyle name="Dziesietny_Invoices2001Slovakia_Copy of KH PHAN BO VON ĐỐI ỨNG NAM 2011 (30 TY phuong án gop WB) 2" xfId="1728"/>
    <cellStyle name="Dziesiętny_Invoices2001Slovakia_Copy of KH PHAN BO VON ĐỐI ỨNG NAM 2011 (30 TY phuong án gop WB) 2" xfId="1729"/>
    <cellStyle name="Dziesietny_Invoices2001Slovakia_DT 1751 Muong Khoa" xfId="1730"/>
    <cellStyle name="Dziesiętny_Invoices2001Slovakia_DT 1751 Muong Khoa" xfId="1731"/>
    <cellStyle name="Dziesietny_Invoices2001Slovakia_DT Nam vai" xfId="1732"/>
    <cellStyle name="Dziesiętny_Invoices2001Slovakia_DT tieu hoc diem TDC ban Cho 28-02-09" xfId="1733"/>
    <cellStyle name="Dziesietny_Invoices2001Slovakia_DTTD chieng chan Tham lai 29-9-2009" xfId="1734"/>
    <cellStyle name="Dziesiętny_Invoices2001Slovakia_DTTD chieng chan Tham lai 29-9-2009" xfId="1735"/>
    <cellStyle name="Dziesietny_Invoices2001Slovakia_DTTD chieng chan Tham lai 29-9-2009 2" xfId="1736"/>
    <cellStyle name="Dziesiętny_Invoices2001Slovakia_DTTD chieng chan Tham lai 29-9-2009 2" xfId="1737"/>
    <cellStyle name="Dziesietny_Invoices2001Slovakia_d-uong+TDT" xfId="1738"/>
    <cellStyle name="Dziesiętny_Invoices2001Slovakia_GVL" xfId="1739"/>
    <cellStyle name="Dziesietny_Invoices2001Slovakia_Ke hoach 2010 (theo doi 11-8-2010)" xfId="1740"/>
    <cellStyle name="Dziesiętny_Invoices2001Slovakia_Ke hoach 2010 (theo doi 11-8-2010)" xfId="1741"/>
    <cellStyle name="Dziesietny_Invoices2001Slovakia_Ke hoach 2010 (theo doi 11-8-2010) 2" xfId="1742"/>
    <cellStyle name="Dziesiętny_Invoices2001Slovakia_ke hoach dau thau 30-6-2010" xfId="1743"/>
    <cellStyle name="Dziesietny_Invoices2001Slovakia_ke hoach dau thau 30-6-2010 2" xfId="1744"/>
    <cellStyle name="Dziesiętny_Invoices2001Slovakia_KH Von 2012 gui BKH 1" xfId="1745"/>
    <cellStyle name="Dziesietny_Invoices2001Slovakia_KH Von 2012 gui BKH 1 2" xfId="1746"/>
    <cellStyle name="Dziesiętny_Invoices2001Slovakia_KH Von 2012 gui BKH 1 2" xfId="1747"/>
    <cellStyle name="Dziesietny_Invoices2001Slovakia_Nha bao ve(28-7-05)" xfId="1748"/>
    <cellStyle name="Dziesiętny_Invoices2001Slovakia_Nha bao ve(28-7-05)" xfId="1749"/>
    <cellStyle name="Dziesietny_Invoices2001Slovakia_NHA de xe nguyen du" xfId="1750"/>
    <cellStyle name="Dziesiętny_Invoices2001Slovakia_NHA de xe nguyen du" xfId="1751"/>
    <cellStyle name="Dziesietny_Invoices2001Slovakia_Nhalamviec VTC(25-1-05)" xfId="1752"/>
    <cellStyle name="Dziesiętny_Invoices2001Slovakia_Nhalamviec VTC(25-1-05)" xfId="1753"/>
    <cellStyle name="Dziesietny_Invoices2001Slovakia_Nhalamviec VTC(25-1-05) 2" xfId="1754"/>
    <cellStyle name="Dziesiętny_Invoices2001Slovakia_QD ke hoach dau thau" xfId="1755"/>
    <cellStyle name="Dziesietny_Invoices2001Slovakia_Ra soat KH von 2011 (Huy-11-11-11)" xfId="1756"/>
    <cellStyle name="Dziesiętny_Invoices2001Slovakia_Ra soat KH von 2011 (Huy-11-11-11)" xfId="1757"/>
    <cellStyle name="Dziesietny_Invoices2001Slovakia_Ra soat KH von 2011 (Huy-11-11-11) 2" xfId="1758"/>
    <cellStyle name="Dziesiętny_Invoices2001Slovakia_Ra soat KH von 2011 (Huy-11-11-11) 2" xfId="1759"/>
    <cellStyle name="Dziesietny_Invoices2001Slovakia_Sheet2" xfId="1760"/>
    <cellStyle name="Dziesiętny_Invoices2001Slovakia_Sheet2" xfId="1761"/>
    <cellStyle name="Dziesietny_Invoices2001Slovakia_TDT KHANH HOA" xfId="1762"/>
    <cellStyle name="Dziesiętny_Invoices2001Slovakia_TDT KHANH HOA" xfId="1763"/>
    <cellStyle name="Dziesietny_Invoices2001Slovakia_TDT KHANH HOA 2" xfId="1764"/>
    <cellStyle name="Dziesiętny_Invoices2001Slovakia_TDT KHANH HOA 2" xfId="1765"/>
    <cellStyle name="Dziesietny_Invoices2001Slovakia_TDT KHANH HOA 3" xfId="1766"/>
    <cellStyle name="Dziesiętny_Invoices2001Slovakia_TDT KHANH HOA 3" xfId="1767"/>
    <cellStyle name="Dziesietny_Invoices2001Slovakia_TDT KHANH HOA_bieu ke hoach dau thau" xfId="1768"/>
    <cellStyle name="Dziesiętny_Invoices2001Slovakia_TDT KHANH HOA_bieu ke hoach dau thau" xfId="1769"/>
    <cellStyle name="Dziesietny_Invoices2001Slovakia_TDT KHANH HOA_bieu ke hoach dau thau 2" xfId="1770"/>
    <cellStyle name="Dziesiętny_Invoices2001Slovakia_TDT KHANH HOA_bieu ke hoach dau thau 2" xfId="1771"/>
    <cellStyle name="Dziesietny_Invoices2001Slovakia_TDT KHANH HOA_bieu ke hoach dau thau 3" xfId="1772"/>
    <cellStyle name="Dziesiętny_Invoices2001Slovakia_TDT KHANH HOA_bieu ke hoach dau thau 3" xfId="1773"/>
    <cellStyle name="Dziesietny_Invoices2001Slovakia_TDT KHANH HOA_bieu ke hoach dau thau truong mam non SKH" xfId="1774"/>
    <cellStyle name="Dziesiętny_Invoices2001Slovakia_TDT KHANH HOA_bieu ke hoach dau thau truong mam non SKH" xfId="1775"/>
    <cellStyle name="Dziesietny_Invoices2001Slovakia_TDT KHANH HOA_bieu tong hop lai kh von 2011 gui phong TH-KTDN" xfId="1776"/>
    <cellStyle name="Dziesiętny_Invoices2001Slovakia_TDT KHANH HOA_bieu tong hop lai kh von 2011 gui phong TH-KTDN" xfId="1777"/>
    <cellStyle name="Dziesietny_Invoices2001Slovakia_TDT KHANH HOA_bieu tong hop lai kh von 2011 gui phong TH-KTDN 2" xfId="1778"/>
    <cellStyle name="Dziesiętny_Invoices2001Slovakia_TDT KHANH HOA_bieu tong hop lai kh von 2011 gui phong TH-KTDN 2" xfId="1779"/>
    <cellStyle name="Dziesietny_Invoices2001Slovakia_TDT KHANH HOA_Book1" xfId="1780"/>
    <cellStyle name="Dziesiętny_Invoices2001Slovakia_TDT KHANH HOA_Book1" xfId="1781"/>
    <cellStyle name="Dziesietny_Invoices2001Slovakia_TDT KHANH HOA_Book1 2" xfId="1782"/>
    <cellStyle name="Dziesiętny_Invoices2001Slovakia_TDT KHANH HOA_Book1 2" xfId="1783"/>
    <cellStyle name="Dziesietny_Invoices2001Slovakia_TDT KHANH HOA_Book1 3" xfId="1784"/>
    <cellStyle name="Dziesiętny_Invoices2001Slovakia_TDT KHANH HOA_Book1 3" xfId="1785"/>
    <cellStyle name="Dziesietny_Invoices2001Slovakia_TDT KHANH HOA_Book1_1" xfId="1786"/>
    <cellStyle name="Dziesiętny_Invoices2001Slovakia_TDT KHANH HOA_Book1_1" xfId="1787"/>
    <cellStyle name="Dziesietny_Invoices2001Slovakia_TDT KHANH HOA_Book1_1 2" xfId="1788"/>
    <cellStyle name="Dziesiętny_Invoices2001Slovakia_TDT KHANH HOA_Book1_1 2" xfId="1789"/>
    <cellStyle name="Dziesietny_Invoices2001Slovakia_TDT KHANH HOA_Book1_1 3" xfId="1790"/>
    <cellStyle name="Dziesiętny_Invoices2001Slovakia_TDT KHANH HOA_Book1_1 3" xfId="1791"/>
    <cellStyle name="Dziesietny_Invoices2001Slovakia_TDT KHANH HOA_Book1_1_ke hoach dau thau 30-6-2010" xfId="1792"/>
    <cellStyle name="Dziesiętny_Invoices2001Slovakia_TDT KHANH HOA_Book1_1_ke hoach dau thau 30-6-2010" xfId="1793"/>
    <cellStyle name="Dziesietny_Invoices2001Slovakia_TDT KHANH HOA_Book1_2" xfId="1794"/>
    <cellStyle name="Dziesiętny_Invoices2001Slovakia_TDT KHANH HOA_Book1_2" xfId="1795"/>
    <cellStyle name="Dziesietny_Invoices2001Slovakia_TDT KHANH HOA_Book1_2 2" xfId="1796"/>
    <cellStyle name="Dziesiętny_Invoices2001Slovakia_TDT KHANH HOA_Book1_2 2" xfId="1797"/>
    <cellStyle name="Dziesietny_Invoices2001Slovakia_TDT KHANH HOA_Book1_2 3" xfId="1798"/>
    <cellStyle name="Dziesiętny_Invoices2001Slovakia_TDT KHANH HOA_Book1_2 3" xfId="1799"/>
    <cellStyle name="Dziesietny_Invoices2001Slovakia_TDT KHANH HOA_Book1_Book1" xfId="1800"/>
    <cellStyle name="Dziesiętny_Invoices2001Slovakia_TDT KHANH HOA_Book1_Book1" xfId="1801"/>
    <cellStyle name="Dziesietny_Invoices2001Slovakia_TDT KHANH HOA_Book1_Book1 2" xfId="1802"/>
    <cellStyle name="Dziesiętny_Invoices2001Slovakia_TDT KHANH HOA_Book1_Book1 2" xfId="1803"/>
    <cellStyle name="Dziesietny_Invoices2001Slovakia_TDT KHANH HOA_Book1_Book1 3" xfId="1804"/>
    <cellStyle name="Dziesiętny_Invoices2001Slovakia_TDT KHANH HOA_Book1_Book1 3" xfId="1805"/>
    <cellStyle name="Dziesietny_Invoices2001Slovakia_TDT KHANH HOA_Book1_DTTD chieng chan Tham lai 29-9-2009" xfId="1806"/>
    <cellStyle name="Dziesiętny_Invoices2001Slovakia_TDT KHANH HOA_Book1_DTTD chieng chan Tham lai 29-9-2009" xfId="1807"/>
    <cellStyle name="Dziesietny_Invoices2001Slovakia_TDT KHANH HOA_Book1_DTTD chieng chan Tham lai 29-9-2009 2" xfId="1808"/>
    <cellStyle name="Dziesiętny_Invoices2001Slovakia_TDT KHANH HOA_Book1_DTTD chieng chan Tham lai 29-9-2009 2" xfId="1809"/>
    <cellStyle name="Dziesietny_Invoices2001Slovakia_TDT KHANH HOA_Book1_DTTD chieng chan Tham lai 29-9-2009 3" xfId="1810"/>
    <cellStyle name="Dziesiętny_Invoices2001Slovakia_TDT KHANH HOA_Book1_DTTD chieng chan Tham lai 29-9-2009 3" xfId="1811"/>
    <cellStyle name="Dziesietny_Invoices2001Slovakia_TDT KHANH HOA_Book1_Ke hoach 2010 (theo doi 11-8-2010)" xfId="1812"/>
    <cellStyle name="Dziesiętny_Invoices2001Slovakia_TDT KHANH HOA_Book1_Ke hoach 2010 (theo doi 11-8-2010)" xfId="1813"/>
    <cellStyle name="Dziesietny_Invoices2001Slovakia_TDT KHANH HOA_Book1_Ke hoach 2010 (theo doi 11-8-2010) 2" xfId="1814"/>
    <cellStyle name="Dziesiętny_Invoices2001Slovakia_TDT KHANH HOA_Book1_Ke hoach 2010 (theo doi 11-8-2010) 2" xfId="1815"/>
    <cellStyle name="Dziesietny_Invoices2001Slovakia_TDT KHANH HOA_Book1_Ke hoach 2010 (theo doi 11-8-2010) 3" xfId="1816"/>
    <cellStyle name="Dziesiętny_Invoices2001Slovakia_TDT KHANH HOA_Book1_Ke hoach 2010 (theo doi 11-8-2010) 3" xfId="1817"/>
    <cellStyle name="Dziesietny_Invoices2001Slovakia_TDT KHANH HOA_Book1_ke hoach dau thau 30-6-2010" xfId="1818"/>
    <cellStyle name="Dziesiętny_Invoices2001Slovakia_TDT KHANH HOA_Book1_ke hoach dau thau 30-6-2010" xfId="1819"/>
    <cellStyle name="Dziesietny_Invoices2001Slovakia_TDT KHANH HOA_Book1_ke hoach dau thau 30-6-2010 2" xfId="1820"/>
    <cellStyle name="Dziesiętny_Invoices2001Slovakia_TDT KHANH HOA_Book1_ke hoach dau thau 30-6-2010 2" xfId="1821"/>
    <cellStyle name="Dziesietny_Invoices2001Slovakia_TDT KHANH HOA_Book1_KH Von 2012 gui BKH 1" xfId="1822"/>
    <cellStyle name="Dziesiętny_Invoices2001Slovakia_TDT KHANH HOA_Book1_KH Von 2012 gui BKH 1" xfId="1823"/>
    <cellStyle name="Dziesietny_Invoices2001Slovakia_TDT KHANH HOA_Book1_KH Von 2012 gui BKH 2" xfId="1824"/>
    <cellStyle name="Dziesiętny_Invoices2001Slovakia_TDT KHANH HOA_Book1_KH Von 2012 gui BKH 2" xfId="1825"/>
    <cellStyle name="Dziesietny_Invoices2001Slovakia_TDT KHANH HOA_Chi tieu KH nam 2009" xfId="1826"/>
    <cellStyle name="Dziesiętny_Invoices2001Slovakia_TDT KHANH HOA_Chi tieu KH nam 2009" xfId="1827"/>
    <cellStyle name="Dziesietny_Invoices2001Slovakia_TDT KHANH HOA_Chi tieu KH nam 2009 2" xfId="1828"/>
    <cellStyle name="Dziesiętny_Invoices2001Slovakia_TDT KHANH HOA_Chi tieu KH nam 2009 2" xfId="1829"/>
    <cellStyle name="Dziesietny_Invoices2001Slovakia_TDT KHANH HOA_Chi tieu KH nam 2009 3" xfId="1830"/>
    <cellStyle name="Dziesiętny_Invoices2001Slovakia_TDT KHANH HOA_Chi tieu KH nam 2009 3" xfId="1831"/>
    <cellStyle name="Dziesietny_Invoices2001Slovakia_TDT KHANH HOA_Copy of KH PHAN BO VON ĐỐI ỨNG NAM 2011 (30 TY phuong án gop WB)" xfId="1832"/>
    <cellStyle name="Dziesiętny_Invoices2001Slovakia_TDT KHANH HOA_Copy of KH PHAN BO VON ĐỐI ỨNG NAM 2011 (30 TY phuong án gop WB)" xfId="1833"/>
    <cellStyle name="Dziesietny_Invoices2001Slovakia_TDT KHANH HOA_Copy of KH PHAN BO VON ĐỐI ỨNG NAM 2011 (30 TY phuong án gop WB) 2" xfId="1834"/>
    <cellStyle name="Dziesiętny_Invoices2001Slovakia_TDT KHANH HOA_Copy of KH PHAN BO VON ĐỐI ỨNG NAM 2011 (30 TY phuong án gop WB) 2" xfId="1835"/>
    <cellStyle name="Dziesietny_Invoices2001Slovakia_TDT KHANH HOA_DT 1751 Muong Khoa" xfId="1836"/>
    <cellStyle name="Dziesiętny_Invoices2001Slovakia_TDT KHANH HOA_DT 1751 Muong Khoa" xfId="1837"/>
    <cellStyle name="Dziesietny_Invoices2001Slovakia_TDT KHANH HOA_DT 1751 Muong Khoa 2" xfId="1838"/>
    <cellStyle name="Dziesiętny_Invoices2001Slovakia_TDT KHANH HOA_DT 1751 Muong Khoa 2" xfId="1839"/>
    <cellStyle name="Dziesietny_Invoices2001Slovakia_TDT KHANH HOA_DT 1751 Muong Khoa 3" xfId="1840"/>
    <cellStyle name="Dziesiętny_Invoices2001Slovakia_TDT KHANH HOA_DT 1751 Muong Khoa 3" xfId="1841"/>
    <cellStyle name="Dziesietny_Invoices2001Slovakia_TDT KHANH HOA_DT tieu hoc diem TDC ban Cho 28-02-09" xfId="1842"/>
    <cellStyle name="Dziesiętny_Invoices2001Slovakia_TDT KHANH HOA_DT tieu hoc diem TDC ban Cho 28-02-09" xfId="1843"/>
    <cellStyle name="Dziesietny_Invoices2001Slovakia_TDT KHANH HOA_DT tieu hoc diem TDC ban Cho 28-02-09 2" xfId="1844"/>
    <cellStyle name="Dziesiętny_Invoices2001Slovakia_TDT KHANH HOA_DT tieu hoc diem TDC ban Cho 28-02-09 2" xfId="1845"/>
    <cellStyle name="Dziesietny_Invoices2001Slovakia_TDT KHANH HOA_DT tieu hoc diem TDC ban Cho 28-02-09 3" xfId="1846"/>
    <cellStyle name="Dziesiętny_Invoices2001Slovakia_TDT KHANH HOA_DT tieu hoc diem TDC ban Cho 28-02-09 3" xfId="1847"/>
    <cellStyle name="Dziesietny_Invoices2001Slovakia_TDT KHANH HOA_DTTD chieng chan Tham lai 29-9-2009" xfId="1848"/>
    <cellStyle name="Dziesiętny_Invoices2001Slovakia_TDT KHANH HOA_DTTD chieng chan Tham lai 29-9-2009" xfId="1849"/>
    <cellStyle name="Dziesietny_Invoices2001Slovakia_TDT KHANH HOA_DTTD chieng chan Tham lai 29-9-2009 2" xfId="1850"/>
    <cellStyle name="Dziesiętny_Invoices2001Slovakia_TDT KHANH HOA_DTTD chieng chan Tham lai 29-9-2009 2" xfId="1851"/>
    <cellStyle name="Dziesietny_Invoices2001Slovakia_TDT KHANH HOA_Du toan nuoc San Thang (GD2)" xfId="1852"/>
    <cellStyle name="Dziesiętny_Invoices2001Slovakia_TDT KHANH HOA_Du toan nuoc San Thang (GD2)" xfId="1853"/>
    <cellStyle name="Dziesietny_Invoices2001Slovakia_TDT KHANH HOA_Du toan nuoc San Thang (GD2) 2" xfId="1854"/>
    <cellStyle name="Dziesiętny_Invoices2001Slovakia_TDT KHANH HOA_Du toan nuoc San Thang (GD2) 2" xfId="1855"/>
    <cellStyle name="Dziesietny_Invoices2001Slovakia_TDT KHANH HOA_Du toan nuoc San Thang (GD2) 3" xfId="1856"/>
    <cellStyle name="Dziesiętny_Invoices2001Slovakia_TDT KHANH HOA_Du toan nuoc San Thang (GD2) 3" xfId="1857"/>
    <cellStyle name="Dziesietny_Invoices2001Slovakia_TDT KHANH HOA_GVL" xfId="1858"/>
    <cellStyle name="Dziesiętny_Invoices2001Slovakia_TDT KHANH HOA_GVL" xfId="1859"/>
    <cellStyle name="Dziesietny_Invoices2001Slovakia_TDT KHANH HOA_GVL 2" xfId="1860"/>
    <cellStyle name="Dziesiętny_Invoices2001Slovakia_TDT KHANH HOA_GVL 2" xfId="1861"/>
    <cellStyle name="Dziesietny_Invoices2001Slovakia_TDT KHANH HOA_ke hoach dau thau 30-6-2010" xfId="1862"/>
    <cellStyle name="Dziesiętny_Invoices2001Slovakia_TDT KHANH HOA_ke hoach dau thau 30-6-2010" xfId="1863"/>
    <cellStyle name="Dziesietny_Invoices2001Slovakia_TDT KHANH HOA_ke hoach dau thau 30-6-2010 2" xfId="1864"/>
    <cellStyle name="Dziesiętny_Invoices2001Slovakia_TDT KHANH HOA_ke hoach dau thau 30-6-2010 2" xfId="1865"/>
    <cellStyle name="Dziesietny_Invoices2001Slovakia_TDT KHANH HOA_ke hoach dau thau 30-6-2010 3" xfId="1866"/>
    <cellStyle name="Dziesiętny_Invoices2001Slovakia_TDT KHANH HOA_ke hoach dau thau 30-6-2010 3" xfId="1867"/>
    <cellStyle name="Dziesietny_Invoices2001Slovakia_TDT KHANH HOA_KH Von 2012 gui BKH 1" xfId="1868"/>
    <cellStyle name="Dziesiętny_Invoices2001Slovakia_TDT KHANH HOA_KH Von 2012 gui BKH 1" xfId="1869"/>
    <cellStyle name="Dziesietny_Invoices2001Slovakia_TDT KHANH HOA_KH Von 2012 gui BKH 1 2" xfId="1870"/>
    <cellStyle name="Dziesiętny_Invoices2001Slovakia_TDT KHANH HOA_KH Von 2012 gui BKH 1 2" xfId="1871"/>
    <cellStyle name="Dziesietny_Invoices2001Slovakia_TDT KHANH HOA_QD ke hoach dau thau" xfId="1872"/>
    <cellStyle name="Dziesiętny_Invoices2001Slovakia_TDT KHANH HOA_QD ke hoach dau thau" xfId="1873"/>
    <cellStyle name="Dziesietny_Invoices2001Slovakia_TDT KHANH HOA_QD ke hoach dau thau 2" xfId="1874"/>
    <cellStyle name="Dziesiętny_Invoices2001Slovakia_TDT KHANH HOA_QD ke hoach dau thau 2" xfId="1875"/>
    <cellStyle name="Dziesietny_Invoices2001Slovakia_TDT KHANH HOA_QD ke hoach dau thau 3" xfId="1876"/>
    <cellStyle name="Dziesiętny_Invoices2001Slovakia_TDT KHANH HOA_QD ke hoach dau thau 3" xfId="1877"/>
    <cellStyle name="Dziesietny_Invoices2001Slovakia_TDT KHANH HOA_Ra soat KH von 2011 (Huy-11-11-11)" xfId="1878"/>
    <cellStyle name="Dziesiętny_Invoices2001Slovakia_TDT KHANH HOA_Ra soat KH von 2011 (Huy-11-11-11)" xfId="1879"/>
    <cellStyle name="Dziesietny_Invoices2001Slovakia_TDT KHANH HOA_Ra soat KH von 2011 (Huy-11-11-11) 2" xfId="1880"/>
    <cellStyle name="Dziesiętny_Invoices2001Slovakia_TDT KHANH HOA_Ra soat KH von 2011 (Huy-11-11-11) 2" xfId="1881"/>
    <cellStyle name="Dziesietny_Invoices2001Slovakia_TDT KHANH HOA_Ra soat KH von 2011 (Huy-11-11-11) 3" xfId="1882"/>
    <cellStyle name="Dziesiętny_Invoices2001Slovakia_TDT KHANH HOA_Ra soat KH von 2011 (Huy-11-11-11) 3" xfId="1883"/>
    <cellStyle name="Dziesietny_Invoices2001Slovakia_TDT KHANH HOA_Sheet2" xfId="1884"/>
    <cellStyle name="Dziesiętny_Invoices2001Slovakia_TDT KHANH HOA_Sheet2" xfId="1885"/>
    <cellStyle name="Dziesietny_Invoices2001Slovakia_TDT KHANH HOA_Sheet2 2" xfId="1886"/>
    <cellStyle name="Dziesiętny_Invoices2001Slovakia_TDT KHANH HOA_Sheet2 2" xfId="1887"/>
    <cellStyle name="Dziesietny_Invoices2001Slovakia_TDT KHANH HOA_Sheet2 3" xfId="1888"/>
    <cellStyle name="Dziesiętny_Invoices2001Slovakia_TDT KHANH HOA_Sheet2 3" xfId="1889"/>
    <cellStyle name="Dziesietny_Invoices2001Slovakia_TDT KHANH HOA_Tienluong" xfId="1890"/>
    <cellStyle name="Dziesiętny_Invoices2001Slovakia_TDT KHANH HOA_Tienluong" xfId="1891"/>
    <cellStyle name="Dziesietny_Invoices2001Slovakia_TDT KHANH HOA_Tienluong 2" xfId="1892"/>
    <cellStyle name="Dziesiętny_Invoices2001Slovakia_TDT KHANH HOA_Tienluong 2" xfId="1893"/>
    <cellStyle name="Dziesietny_Invoices2001Slovakia_TDT KHANH HOA_Tienluong 3" xfId="1894"/>
    <cellStyle name="Dziesiętny_Invoices2001Slovakia_TDT KHANH HOA_Tienluong 3" xfId="1895"/>
    <cellStyle name="Dziesietny_Invoices2001Slovakia_TDT KHANH HOA_tinh toan hoang ha" xfId="1896"/>
    <cellStyle name="Dziesiętny_Invoices2001Slovakia_TDT KHANH HOA_tinh toan hoang ha" xfId="1897"/>
    <cellStyle name="Dziesietny_Invoices2001Slovakia_TDT KHANH HOA_tinh toan hoang ha 2" xfId="1898"/>
    <cellStyle name="Dziesiętny_Invoices2001Slovakia_TDT KHANH HOA_tinh toan hoang ha 2" xfId="1899"/>
    <cellStyle name="Dziesietny_Invoices2001Slovakia_TDT KHANH HOA_tinh toan hoang ha 3" xfId="1900"/>
    <cellStyle name="Dziesiętny_Invoices2001Slovakia_TDT KHANH HOA_tinh toan hoang ha 3" xfId="1901"/>
    <cellStyle name="Dziesietny_Invoices2001Slovakia_TDT KHANH HOA_Tong hop Cac tuyen(9-1-06)" xfId="1902"/>
    <cellStyle name="Dziesiętny_Invoices2001Slovakia_TDT KHANH HOA_Tong hop Cac tuyen(9-1-06)" xfId="1903"/>
    <cellStyle name="Dziesietny_Invoices2001Slovakia_TDT KHANH HOA_Tong hop Cac tuyen(9-1-06) 2" xfId="1904"/>
    <cellStyle name="Dziesiętny_Invoices2001Slovakia_TDT KHANH HOA_Tong hop Cac tuyen(9-1-06) 2" xfId="1905"/>
    <cellStyle name="Dziesietny_Invoices2001Slovakia_TDT KHANH HOA_Tong hop Cac tuyen(9-1-06) 3" xfId="1906"/>
    <cellStyle name="Dziesiętny_Invoices2001Slovakia_TDT KHANH HOA_Tong hop Cac tuyen(9-1-06) 3" xfId="1907"/>
    <cellStyle name="Dziesietny_Invoices2001Slovakia_TDT KHANH HOA_Tong hop Cac tuyen(9-1-06)_bieu tong hop lai kh von 2011 gui phong TH-KTDN" xfId="1908"/>
    <cellStyle name="Dziesiętny_Invoices2001Slovakia_TDT KHANH HOA_Tong hop Cac tuyen(9-1-06)_bieu tong hop lai kh von 2011 gui phong TH-KTDN" xfId="1909"/>
    <cellStyle name="Dziesietny_Invoices2001Slovakia_TDT KHANH HOA_Tong hop Cac tuyen(9-1-06)_Copy of KH PHAN BO VON ĐỐI ỨNG NAM 2011 (30 TY phuong án gop WB)" xfId="1910"/>
    <cellStyle name="Dziesiętny_Invoices2001Slovakia_TDT KHANH HOA_Tong hop Cac tuyen(9-1-06)_Copy of KH PHAN BO VON ĐỐI ỨNG NAM 2011 (30 TY phuong án gop WB)" xfId="1911"/>
    <cellStyle name="Dziesietny_Invoices2001Slovakia_TDT KHANH HOA_Tong hop Cac tuyen(9-1-06)_Ke hoach 2010 (theo doi 11-8-2010)" xfId="1912"/>
    <cellStyle name="Dziesiętny_Invoices2001Slovakia_TDT KHANH HOA_Tong hop Cac tuyen(9-1-06)_Ke hoach 2010 (theo doi 11-8-2010)" xfId="1913"/>
    <cellStyle name="Dziesietny_Invoices2001Slovakia_TDT KHANH HOA_Tong hop Cac tuyen(9-1-06)_Ke hoach 2010 (theo doi 11-8-2010) 2" xfId="1914"/>
    <cellStyle name="Dziesiętny_Invoices2001Slovakia_TDT KHANH HOA_Tong hop Cac tuyen(9-1-06)_Ke hoach 2010 (theo doi 11-8-2010) 2" xfId="1915"/>
    <cellStyle name="Dziesietny_Invoices2001Slovakia_TDT KHANH HOA_Tong hop Cac tuyen(9-1-06)_Ke hoach 2010 (theo doi 11-8-2010) 3" xfId="1916"/>
    <cellStyle name="Dziesiętny_Invoices2001Slovakia_TDT KHANH HOA_Tong hop Cac tuyen(9-1-06)_Ke hoach 2010 (theo doi 11-8-2010) 3" xfId="1917"/>
    <cellStyle name="Dziesietny_Invoices2001Slovakia_TDT KHANH HOA_Tong hop Cac tuyen(9-1-06)_KH Von 2012 gui BKH 1" xfId="1918"/>
    <cellStyle name="Dziesiętny_Invoices2001Slovakia_TDT KHANH HOA_Tong hop Cac tuyen(9-1-06)_KH Von 2012 gui BKH 1" xfId="1919"/>
    <cellStyle name="Dziesietny_Invoices2001Slovakia_TDT KHANH HOA_Tong hop Cac tuyen(9-1-06)_QD ke hoach dau thau" xfId="1920"/>
    <cellStyle name="Dziesiętny_Invoices2001Slovakia_TDT KHANH HOA_Tong hop Cac tuyen(9-1-06)_QD ke hoach dau thau" xfId="1921"/>
    <cellStyle name="Dziesietny_Invoices2001Slovakia_TDT KHANH HOA_Tong hop Cac tuyen(9-1-06)_QD ke hoach dau thau 2" xfId="1922"/>
    <cellStyle name="Dziesiętny_Invoices2001Slovakia_TDT KHANH HOA_Tong hop Cac tuyen(9-1-06)_QD ke hoach dau thau 2" xfId="1923"/>
    <cellStyle name="Dziesietny_Invoices2001Slovakia_TDT KHANH HOA_Tong hop Cac tuyen(9-1-06)_QD ke hoach dau thau 3" xfId="1924"/>
    <cellStyle name="Dziesiętny_Invoices2001Slovakia_TDT KHANH HOA_Tong hop Cac tuyen(9-1-06)_QD ke hoach dau thau 3" xfId="1925"/>
    <cellStyle name="Dziesietny_Invoices2001Slovakia_TDT KHANH HOA_Tong hop Cac tuyen(9-1-06)_Tong von ĐTPT" xfId="1926"/>
    <cellStyle name="Dziesiętny_Invoices2001Slovakia_TDT KHANH HOA_Tong hop Cac tuyen(9-1-06)_Tong von ĐTPT" xfId="1927"/>
    <cellStyle name="Dziesietny_Invoices2001Slovakia_TDT KHANH HOA_Tong hop Cac tuyen(9-1-06)_Tong von ĐTPT 2" xfId="1928"/>
    <cellStyle name="Dziesiętny_Invoices2001Slovakia_TDT KHANH HOA_Tong hop Cac tuyen(9-1-06)_Tong von ĐTPT 2" xfId="1929"/>
    <cellStyle name="Dziesietny_Invoices2001Slovakia_TDT KHANH HOA_Tong hop Cac tuyen(9-1-06)_Tong von ĐTPT 3" xfId="1930"/>
    <cellStyle name="Dziesiętny_Invoices2001Slovakia_TDT KHANH HOA_Tong hop Cac tuyen(9-1-06)_Tong von ĐTPT 3" xfId="1931"/>
    <cellStyle name="Dziesietny_Invoices2001Slovakia_TDT KHANH HOA_Tong von ĐTPT" xfId="1932"/>
    <cellStyle name="Dziesiętny_Invoices2001Slovakia_TDT KHANH HOA_Tong von ĐTPT" xfId="1933"/>
    <cellStyle name="Dziesietny_Invoices2001Slovakia_TDT KHANH HOA_Tong von ĐTPT 2" xfId="1934"/>
    <cellStyle name="Dziesiętny_Invoices2001Slovakia_TDT KHANH HOA_Tong von ĐTPT 2" xfId="1935"/>
    <cellStyle name="Dziesietny_Invoices2001Slovakia_TDT KHANH HOA_Tong von ĐTPT 3" xfId="1936"/>
    <cellStyle name="Dziesiętny_Invoices2001Slovakia_TDT KHANH HOA_Tong von ĐTPT 3" xfId="1937"/>
    <cellStyle name="Dziesietny_Invoices2001Slovakia_TDT KHANH HOA_TU VAN THUY LOI THAM  PHE" xfId="1938"/>
    <cellStyle name="Dziesiętny_Invoices2001Slovakia_TDT KHANH HOA_TU VAN THUY LOI THAM  PHE" xfId="1939"/>
    <cellStyle name="Dziesietny_Invoices2001Slovakia_TDT KHANH HOA_TU VAN THUY LOI THAM  PHE 2" xfId="1940"/>
    <cellStyle name="Dziesiętny_Invoices2001Slovakia_TDT KHANH HOA_TU VAN THUY LOI THAM  PHE 2" xfId="1941"/>
    <cellStyle name="Dziesietny_Invoices2001Slovakia_TDT KHANH HOA_TU VAN THUY LOI THAM  PHE 3" xfId="1942"/>
    <cellStyle name="Dziesiętny_Invoices2001Slovakia_TDT KHANH HOA_TU VAN THUY LOI THAM  PHE 3" xfId="1943"/>
    <cellStyle name="Dziesietny_Invoices2001Slovakia_TDT KHANH HOA_Viec Huy dang lam" xfId="1944"/>
    <cellStyle name="Dziesiętny_Invoices2001Slovakia_TDT KHANH HOA_Viec Huy dang lam" xfId="1945"/>
    <cellStyle name="Dziesietny_Invoices2001Slovakia_TDT KHANH HOA_Viec Huy dang lam 2" xfId="1946"/>
    <cellStyle name="Dziesiętny_Invoices2001Slovakia_TDT KHANH HOA_Viec Huy dang lam 2" xfId="1947"/>
    <cellStyle name="Dziesietny_Invoices2001Slovakia_TDT KHANH HOA_Viec Huy dang lam 3" xfId="1948"/>
    <cellStyle name="Dziesiętny_Invoices2001Slovakia_TDT KHANH HOA_Viec Huy dang lam 3" xfId="1949"/>
    <cellStyle name="Dziesietny_Invoices2001Slovakia_TDT quangngai" xfId="1950"/>
    <cellStyle name="Dziesiętny_Invoices2001Slovakia_TDT quangngai" xfId="1951"/>
    <cellStyle name="Dziesietny_Invoices2001Slovakia_Tienluong" xfId="1952"/>
    <cellStyle name="Dziesiętny_Invoices2001Slovakia_Tienluong" xfId="1953"/>
    <cellStyle name="Dziesietny_Invoices2001Slovakia_Tienluong 2" xfId="1954"/>
    <cellStyle name="Dziesiętny_Invoices2001Slovakia_Tong von ĐTPT" xfId="1955"/>
    <cellStyle name="Dziesietny_Invoices2001Slovakia_Viec Huy dang lam" xfId="1956"/>
    <cellStyle name="Dziesiętny_Invoices2001Slovakia_Viec Huy dang lam" xfId="1957"/>
    <cellStyle name="e" xfId="1958"/>
    <cellStyle name="e 2" xfId="1959"/>
    <cellStyle name="E&amp;Y House" xfId="1960"/>
    <cellStyle name="e_bieu ke hoach dau thau" xfId="1961"/>
    <cellStyle name="e_bieu ke hoach dau thau 2" xfId="1962"/>
    <cellStyle name="e_bieu ke hoach dau thau truong mam non SKH" xfId="1963"/>
    <cellStyle name="e_bieu ke hoach dau thau truong mam non SKH 2" xfId="1964"/>
    <cellStyle name="e_Book1" xfId="1965"/>
    <cellStyle name="e_Book1 2" xfId="1966"/>
    <cellStyle name="e_DT tieu hoc diem TDC ban Cho 28-02-09" xfId="1967"/>
    <cellStyle name="e_DT tieu hoc diem TDC ban Cho 28-02-09 2" xfId="1968"/>
    <cellStyle name="e_Du toan" xfId="1969"/>
    <cellStyle name="e_Du toan 2" xfId="1970"/>
    <cellStyle name="e_Du toan nuoc San Thang (GD2)" xfId="1971"/>
    <cellStyle name="e_Du toan nuoc San Thang (GD2) 2" xfId="1972"/>
    <cellStyle name="e_HD TT1" xfId="1973"/>
    <cellStyle name="e_HD TT1 2" xfId="1974"/>
    <cellStyle name="e_Nha lop hoc 8 P" xfId="1975"/>
    <cellStyle name="e_Nha lop hoc 8 P 2" xfId="1976"/>
    <cellStyle name="e_Tienluong" xfId="1977"/>
    <cellStyle name="e_Tienluong 2" xfId="1978"/>
    <cellStyle name="Enter Currency (0)" xfId="1979"/>
    <cellStyle name="Enter Currency (2)" xfId="1980"/>
    <cellStyle name="Enter Units (0)" xfId="1981"/>
    <cellStyle name="Enter Units (1)" xfId="1982"/>
    <cellStyle name="Enter Units (2)" xfId="1983"/>
    <cellStyle name="Entered" xfId="1984"/>
    <cellStyle name="Euro" xfId="1985"/>
    <cellStyle name="f" xfId="1986"/>
    <cellStyle name="f 2" xfId="1987"/>
    <cellStyle name="f_bieu ke hoach dau thau" xfId="1988"/>
    <cellStyle name="f_bieu ke hoach dau thau 2" xfId="1989"/>
    <cellStyle name="f_bieu ke hoach dau thau truong mam non SKH" xfId="1990"/>
    <cellStyle name="f_bieu ke hoach dau thau truong mam non SKH 2" xfId="1991"/>
    <cellStyle name="f_Book1" xfId="1992"/>
    <cellStyle name="f_Book1 2" xfId="1993"/>
    <cellStyle name="f_DT tieu hoc diem TDC ban Cho 28-02-09" xfId="1994"/>
    <cellStyle name="f_DT tieu hoc diem TDC ban Cho 28-02-09 2" xfId="1995"/>
    <cellStyle name="f_Du toan" xfId="1996"/>
    <cellStyle name="f_Du toan 2" xfId="1997"/>
    <cellStyle name="f_Du toan nuoc San Thang (GD2)" xfId="1998"/>
    <cellStyle name="f_Du toan nuoc San Thang (GD2) 2" xfId="1999"/>
    <cellStyle name="f_HD TT1" xfId="2000"/>
    <cellStyle name="f_HD TT1 2" xfId="2001"/>
    <cellStyle name="f_Nha lop hoc 8 P" xfId="2002"/>
    <cellStyle name="f_Nha lop hoc 8 P 2" xfId="2003"/>
    <cellStyle name="f_Tienluong" xfId="2004"/>
    <cellStyle name="f_Tienluong 2" xfId="2005"/>
    <cellStyle name="f1" xfId="2006"/>
    <cellStyle name="f2" xfId="2007"/>
    <cellStyle name="F3" xfId="2008"/>
    <cellStyle name="F4" xfId="2009"/>
    <cellStyle name="F5" xfId="2010"/>
    <cellStyle name="F6" xfId="2011"/>
    <cellStyle name="F7" xfId="2012"/>
    <cellStyle name="F8" xfId="2013"/>
    <cellStyle name="Fixed" xfId="2014"/>
    <cellStyle name="Fixed 2" xfId="2015"/>
    <cellStyle name="gia" xfId="2016"/>
    <cellStyle name="Grey" xfId="2017"/>
    <cellStyle name="Group" xfId="2018"/>
    <cellStyle name="H" xfId="2019"/>
    <cellStyle name="H_D-A-VU" xfId="2020"/>
    <cellStyle name="H_HSTHAU" xfId="2021"/>
    <cellStyle name="H_Ket du ung NS" xfId="2022"/>
    <cellStyle name="H_KH Von 2012 gui BKH 1" xfId="2023"/>
    <cellStyle name="H_KH Von 2012 gui BKH 2" xfId="2024"/>
    <cellStyle name="ha" xfId="2025"/>
    <cellStyle name="Head 1" xfId="2026"/>
    <cellStyle name="HEADER" xfId="2027"/>
    <cellStyle name="Header1" xfId="2028"/>
    <cellStyle name="Header2" xfId="2029"/>
    <cellStyle name="Heading" xfId="2030"/>
    <cellStyle name="HEADING1" xfId="2031"/>
    <cellStyle name="HEADING1 2" xfId="2032"/>
    <cellStyle name="HEADING2" xfId="2033"/>
    <cellStyle name="HEADING2 2" xfId="2034"/>
    <cellStyle name="HEADINGS" xfId="2035"/>
    <cellStyle name="HEADINGSTOP" xfId="2036"/>
    <cellStyle name="headoption" xfId="2037"/>
    <cellStyle name="Hoa-Scholl" xfId="2038"/>
    <cellStyle name="HUY" xfId="2039"/>
    <cellStyle name="i phÝ kh¸c_B¶ng 2" xfId="2040"/>
    <cellStyle name="I.3" xfId="2041"/>
    <cellStyle name="I.3?b_x000c_Comma [0]_II?_x0012_Comma [0]_laroux_2?_x0012_Comma [0]_larou_x001c_Comma [0]_laroux_3_¼­¿ï-¾È»ê?$Comma [0]" xfId="2042"/>
    <cellStyle name="i·0" xfId="2043"/>
    <cellStyle name="i·0 2" xfId="2044"/>
    <cellStyle name="ï-¾È»ê_BiÓu TB" xfId="2045"/>
    <cellStyle name="Indent" xfId="2046"/>
    <cellStyle name="Input [yellow]" xfId="2047"/>
    <cellStyle name="Input Cells" xfId="2048"/>
    <cellStyle name="Input Cells 2" xfId="2049"/>
    <cellStyle name="k" xfId="2050"/>
    <cellStyle name="k_TONG HOP KINH PHI" xfId="2051"/>
    <cellStyle name="k_ÿÿÿÿÿ" xfId="2052"/>
    <cellStyle name="k_ÿÿÿÿÿ_1" xfId="2053"/>
    <cellStyle name="k_ÿÿÿÿÿ_2" xfId="2054"/>
    <cellStyle name="k1" xfId="2055"/>
    <cellStyle name="k2" xfId="2056"/>
    <cellStyle name="kh¸c_Bang Chi tieu" xfId="2057"/>
    <cellStyle name="khanh" xfId="2058"/>
    <cellStyle name="khanh 2" xfId="2059"/>
    <cellStyle name="khung" xfId="2060"/>
    <cellStyle name="Ledger 17 x 11 in" xfId="2061"/>
    <cellStyle name="left" xfId="2062"/>
    <cellStyle name="Line" xfId="2063"/>
    <cellStyle name="Link Currency (0)" xfId="2064"/>
    <cellStyle name="Link Currency (2)" xfId="2065"/>
    <cellStyle name="Link Units (0)" xfId="2066"/>
    <cellStyle name="Link Units (1)" xfId="2067"/>
    <cellStyle name="Link Units (2)" xfId="2068"/>
    <cellStyle name="Linked Cells" xfId="2069"/>
    <cellStyle name="Linked Cells 2" xfId="2070"/>
    <cellStyle name="Loai CBDT" xfId="2071"/>
    <cellStyle name="Loai CT" xfId="2072"/>
    <cellStyle name="Loai GD" xfId="2073"/>
    <cellStyle name="luc" xfId="2074"/>
    <cellStyle name="luc2" xfId="2075"/>
    <cellStyle name="luc2 2" xfId="2076"/>
    <cellStyle name="MAU" xfId="2077"/>
    <cellStyle name="Millares [0]_Well Timing" xfId="2078"/>
    <cellStyle name="Millares_Well Timing" xfId="2079"/>
    <cellStyle name="Milliers [0]_      " xfId="2080"/>
    <cellStyle name="Milliers_      " xfId="2081"/>
    <cellStyle name="Môc" xfId="2082"/>
    <cellStyle name="Model" xfId="2083"/>
    <cellStyle name="moi" xfId="2084"/>
    <cellStyle name="Mon?aire [0]_      " xfId="2085"/>
    <cellStyle name="Mon?aire_      " xfId="2086"/>
    <cellStyle name="Moneda [0]_Well Timing" xfId="2087"/>
    <cellStyle name="Moneda_Well Timing" xfId="2088"/>
    <cellStyle name="Monétaire [0]_      " xfId="2089"/>
    <cellStyle name="Monétaire_      " xfId="2090"/>
    <cellStyle name="n" xfId="2091"/>
    <cellStyle name="n 2" xfId="2092"/>
    <cellStyle name="n_bieu ke hoach dau thau" xfId="2093"/>
    <cellStyle name="n_bieu ke hoach dau thau 2" xfId="2094"/>
    <cellStyle name="n_bieu ke hoach dau thau truong mam non SKH" xfId="2095"/>
    <cellStyle name="n_bieu ke hoach dau thau truong mam non SKH 2" xfId="2096"/>
    <cellStyle name="n_Book1" xfId="2097"/>
    <cellStyle name="n_Book1 2" xfId="2098"/>
    <cellStyle name="n_Bu_Gia" xfId="2099"/>
    <cellStyle name="n_Bu_Gia 2" xfId="2100"/>
    <cellStyle name="n_DT tieu hoc diem TDC ban Cho 28-02-09" xfId="2101"/>
    <cellStyle name="n_DT tieu hoc diem TDC ban Cho 28-02-09 2" xfId="2102"/>
    <cellStyle name="n_Du toan" xfId="2103"/>
    <cellStyle name="n_Du toan 2" xfId="2104"/>
    <cellStyle name="n_Du toan nuoc San Thang (GD2)" xfId="2105"/>
    <cellStyle name="n_Du toan nuoc San Thang (GD2) 2" xfId="2106"/>
    <cellStyle name="n_Nha lop hoc 8 P" xfId="2107"/>
    <cellStyle name="n_Nha lop hoc 8 P 2" xfId="2108"/>
    <cellStyle name="n_Tienluong" xfId="2109"/>
    <cellStyle name="n_Tienluong 2" xfId="2110"/>
    <cellStyle name="n_Tram y te chan nua TD" xfId="2111"/>
    <cellStyle name="n_Tram y te chan nua TD 2" xfId="2112"/>
    <cellStyle name="n1" xfId="2113"/>
    <cellStyle name="New" xfId="2114"/>
    <cellStyle name="New Times Roman" xfId="2115"/>
    <cellStyle name="New Times Roman 2" xfId="2116"/>
    <cellStyle name="New_bieu ke hoach dau thau" xfId="2117"/>
    <cellStyle name="nga" xfId="2118"/>
    <cellStyle name="no dec" xfId="2119"/>
    <cellStyle name="ÑONVÒ" xfId="2120"/>
    <cellStyle name="Normal" xfId="0" builtinId="0"/>
    <cellStyle name="Normal - Style1" xfId="2121"/>
    <cellStyle name="Normal - Style1 2" xfId="2122"/>
    <cellStyle name="Normal - 유형1" xfId="2123"/>
    <cellStyle name="Normal 10" xfId="2124"/>
    <cellStyle name="Normal 10 2" xfId="2125"/>
    <cellStyle name="Normal 11" xfId="4"/>
    <cellStyle name="Normal 11 2" xfId="2126"/>
    <cellStyle name="Normal 11 3" xfId="2127"/>
    <cellStyle name="Normal 12" xfId="5"/>
    <cellStyle name="Normal 13" xfId="2128"/>
    <cellStyle name="Normal 14" xfId="2129"/>
    <cellStyle name="Normal 15" xfId="2130"/>
    <cellStyle name="Normal 16" xfId="2131"/>
    <cellStyle name="Normal 17" xfId="2132"/>
    <cellStyle name="Normal 18" xfId="2133"/>
    <cellStyle name="Normal 19" xfId="2134"/>
    <cellStyle name="Normal 2" xfId="20"/>
    <cellStyle name="Normal 2 2" xfId="2135"/>
    <cellStyle name="Normal 2 2 2" xfId="2136"/>
    <cellStyle name="Normal 2 2 3" xfId="2137"/>
    <cellStyle name="Normal 2 3" xfId="2138"/>
    <cellStyle name="Normal 2 3 2" xfId="2139"/>
    <cellStyle name="Normal 2 3 2 2" xfId="2140"/>
    <cellStyle name="Normal 2 3 2 3" xfId="2141"/>
    <cellStyle name="Normal 2 3 3" xfId="2142"/>
    <cellStyle name="Normal 2 3 3 2" xfId="2143"/>
    <cellStyle name="Normal 2 4" xfId="2144"/>
    <cellStyle name="Normal 2 5" xfId="2145"/>
    <cellStyle name="Normal 2_2.4" xfId="3795"/>
    <cellStyle name="Normal 20" xfId="2146"/>
    <cellStyle name="Normal 21" xfId="2147"/>
    <cellStyle name="Normal 21 2" xfId="9"/>
    <cellStyle name="Normal 21 3" xfId="2148"/>
    <cellStyle name="Normal 21 4" xfId="2149"/>
    <cellStyle name="Normal 22" xfId="2150"/>
    <cellStyle name="Normal 22 2" xfId="2151"/>
    <cellStyle name="Normal 22 3" xfId="3802"/>
    <cellStyle name="Normal 23" xfId="2152"/>
    <cellStyle name="Normal 24" xfId="2153"/>
    <cellStyle name="Normal 24 2" xfId="2154"/>
    <cellStyle name="Normal 24 3" xfId="3804"/>
    <cellStyle name="Normal 25" xfId="2155"/>
    <cellStyle name="Normal 25 2" xfId="2156"/>
    <cellStyle name="Normal 25 3" xfId="3806"/>
    <cellStyle name="Normal 26" xfId="2157"/>
    <cellStyle name="Normal 26 2" xfId="2158"/>
    <cellStyle name="Normal 26 3" xfId="3808"/>
    <cellStyle name="Normal 27" xfId="2159"/>
    <cellStyle name="Normal 28" xfId="2160"/>
    <cellStyle name="Normal 29" xfId="2161"/>
    <cellStyle name="Normal 29 2" xfId="2162"/>
    <cellStyle name="Normal 29 3" xfId="3810"/>
    <cellStyle name="Normal 3" xfId="2163"/>
    <cellStyle name="Normal 3 2" xfId="2164"/>
    <cellStyle name="Normal 3 2 2" xfId="2165"/>
    <cellStyle name="Normal 3 3" xfId="2166"/>
    <cellStyle name="Normal 3_Bieu tong hop nhu cau ung 2011 da chon loc -Mien nui" xfId="2167"/>
    <cellStyle name="Normal 30" xfId="2168"/>
    <cellStyle name="Normal 30 2" xfId="2169"/>
    <cellStyle name="Normal 30 3" xfId="3812"/>
    <cellStyle name="Normal 31" xfId="2170"/>
    <cellStyle name="Normal 31 2" xfId="2171"/>
    <cellStyle name="Normal 31 3" xfId="3814"/>
    <cellStyle name="Normal 32" xfId="2172"/>
    <cellStyle name="Normal 32 2" xfId="2173"/>
    <cellStyle name="Normal 32 3" xfId="3816"/>
    <cellStyle name="Normal 33" xfId="2174"/>
    <cellStyle name="Normal 33 2" xfId="3818"/>
    <cellStyle name="Normal 34" xfId="2175"/>
    <cellStyle name="Normal 34 2" xfId="3820"/>
    <cellStyle name="Normal 35" xfId="2176"/>
    <cellStyle name="Normal 35 2" xfId="3822"/>
    <cellStyle name="Normal 36" xfId="2177"/>
    <cellStyle name="Normal 36 2" xfId="3824"/>
    <cellStyle name="Normal 37" xfId="2178"/>
    <cellStyle name="Normal 37 2" xfId="3826"/>
    <cellStyle name="Normal 38" xfId="2179"/>
    <cellStyle name="Normal 38 2" xfId="2180"/>
    <cellStyle name="Normal 39" xfId="2181"/>
    <cellStyle name="Normal 39 2" xfId="2182"/>
    <cellStyle name="Normal 4" xfId="2183"/>
    <cellStyle name="Normal 4 2" xfId="2184"/>
    <cellStyle name="Normal 4 2 2" xfId="2185"/>
    <cellStyle name="Normal 4 3" xfId="2186"/>
    <cellStyle name="Normal 40" xfId="14"/>
    <cellStyle name="Normal 41" xfId="3796"/>
    <cellStyle name="Normal 5" xfId="2187"/>
    <cellStyle name="Normal 5 2" xfId="2188"/>
    <cellStyle name="Normal 5 2 2" xfId="2189"/>
    <cellStyle name="Normal 5 3" xfId="2190"/>
    <cellStyle name="Normal 5 4" xfId="2191"/>
    <cellStyle name="Normal 6" xfId="2192"/>
    <cellStyle name="Normal 6 2" xfId="2193"/>
    <cellStyle name="Normal 7" xfId="2194"/>
    <cellStyle name="Normal 7 2" xfId="2195"/>
    <cellStyle name="Normal 7 2 2" xfId="2196"/>
    <cellStyle name="Normal 7 3" xfId="2197"/>
    <cellStyle name="Normal 8" xfId="2198"/>
    <cellStyle name="Normal 8 2" xfId="2199"/>
    <cellStyle name="Normal 9" xfId="3"/>
    <cellStyle name="Normal 9 2" xfId="2200"/>
    <cellStyle name="Normal 9 3" xfId="2201"/>
    <cellStyle name="Normal_03&amp;04CN" xfId="3800"/>
    <cellStyle name="Normal_Sheet1" xfId="2"/>
    <cellStyle name="Normal_Sheet1 2" xfId="11"/>
    <cellStyle name="Normal_Sheet1 3" xfId="12"/>
    <cellStyle name="Normal_Xl0000141" xfId="3801"/>
    <cellStyle name="Normal1" xfId="2202"/>
    <cellStyle name="Normal1 2" xfId="2203"/>
    <cellStyle name="Normal8" xfId="2204"/>
    <cellStyle name="Normalny_Cennik obowiazuje od 06-08-2001 r (1)" xfId="2205"/>
    <cellStyle name="NWM" xfId="2206"/>
    <cellStyle name="Ò_x000d_Normal_123569" xfId="2207"/>
    <cellStyle name="Œ…‹æØ‚è [0.00]_ÆÂ¹²" xfId="2208"/>
    <cellStyle name="Œ…‹æØ‚è_laroux" xfId="2209"/>
    <cellStyle name="oft Excel]_x000d__x000a_Comment=open=/f ‚ðw’è‚·‚é‚ÆAƒ†[ƒU[’è‹`ŠÖ”‚ðŠÖ”“\‚è•t‚¯‚Ìˆê——‚É“o˜^‚·‚é‚±‚Æ‚ª‚Å‚«‚Ü‚·B_x000d__x000a_Maximized" xfId="2210"/>
    <cellStyle name="oft Excel]_x000d__x000a_Comment=open=/f ‚ðŽw’è‚·‚é‚ÆAƒ†[ƒU[’è‹`ŠÖ”‚ðŠÖ”“\‚è•t‚¯‚Ìˆê——‚É“o˜^‚·‚é‚±‚Æ‚ª‚Å‚«‚Ü‚·B_x000d__x000a_Maximized" xfId="2211"/>
    <cellStyle name="oft Excel]_x000d__x000a_Comment=The open=/f lines load custom functions into the Paste Function list._x000d__x000a_Maximized=2_x000d__x000a_Basics=1_x000d__x000a_A" xfId="2212"/>
    <cellStyle name="oft Excel]_x000d__x000a_Comment=The open=/f lines load custom functions into the Paste Function list._x000d__x000a_Maximized=2_x000d__x000a_Basics=1_x000d__x000a_A 2" xfId="2213"/>
    <cellStyle name="oft Excel]_x000d__x000a_Comment=The open=/f lines load custom functions into the Paste Function list._x000d__x000a_Maximized=3_x000d__x000a_Basics=1_x000d__x000a_A" xfId="2214"/>
    <cellStyle name="omma [0]_Mktg Prog" xfId="2215"/>
    <cellStyle name="ormal_Sheet1_1" xfId="2216"/>
    <cellStyle name="p" xfId="2217"/>
    <cellStyle name="paint" xfId="2218"/>
    <cellStyle name="Pattern" xfId="2219"/>
    <cellStyle name="Pattern 2" xfId="2220"/>
    <cellStyle name="Pattern 2 2" xfId="2221"/>
    <cellStyle name="Pattern 3" xfId="2222"/>
    <cellStyle name="per.style" xfId="2223"/>
    <cellStyle name="Percent [0]" xfId="2224"/>
    <cellStyle name="Percent [00]" xfId="2225"/>
    <cellStyle name="Percent [2]" xfId="2226"/>
    <cellStyle name="Percent [2] 2" xfId="2227"/>
    <cellStyle name="Percent 10" xfId="2228"/>
    <cellStyle name="Percent 11" xfId="2229"/>
    <cellStyle name="Percent 12" xfId="2230"/>
    <cellStyle name="Percent 13" xfId="2231"/>
    <cellStyle name="Percent 14" xfId="2232"/>
    <cellStyle name="Percent 15" xfId="2233"/>
    <cellStyle name="Percent 16" xfId="2234"/>
    <cellStyle name="Percent 17" xfId="2235"/>
    <cellStyle name="Percent 2" xfId="2236"/>
    <cellStyle name="Percent 2 2" xfId="2237"/>
    <cellStyle name="Percent 2 2 2" xfId="10"/>
    <cellStyle name="Percent 2 3" xfId="2238"/>
    <cellStyle name="Percent 3" xfId="2239"/>
    <cellStyle name="Percent 3 2" xfId="2240"/>
    <cellStyle name="Percent 4" xfId="2241"/>
    <cellStyle name="Percent 4 2" xfId="2242"/>
    <cellStyle name="Percent 5" xfId="2243"/>
    <cellStyle name="Percent 6" xfId="2244"/>
    <cellStyle name="Percent 7" xfId="2245"/>
    <cellStyle name="Percent 8" xfId="2246"/>
    <cellStyle name="Percent 9" xfId="2247"/>
    <cellStyle name="PERCENTAGE" xfId="2248"/>
    <cellStyle name="PrePop Currency (0)" xfId="2249"/>
    <cellStyle name="PrePop Currency (2)" xfId="2250"/>
    <cellStyle name="PrePop Units (0)" xfId="2251"/>
    <cellStyle name="PrePop Units (1)" xfId="2252"/>
    <cellStyle name="PrePop Units (2)" xfId="2253"/>
    <cellStyle name="pricing" xfId="2254"/>
    <cellStyle name="PSChar" xfId="2255"/>
    <cellStyle name="PSHeading" xfId="2256"/>
    <cellStyle name="regstoresfromspecstores" xfId="2257"/>
    <cellStyle name="RevList" xfId="2258"/>
    <cellStyle name="RevList 2" xfId="2259"/>
    <cellStyle name="rlink_tiªn l­în_x001b_Hyperlink_TONG HOP KINH PHI" xfId="2260"/>
    <cellStyle name="rmal_ADAdot" xfId="2261"/>
    <cellStyle name="S—_x0008_" xfId="2262"/>
    <cellStyle name="S—_x0008_ 2" xfId="2263"/>
    <cellStyle name="s]_x000d__x000a_spooler=yes_x000d__x000a_load=_x000d__x000a_Beep=yes_x000d__x000a_NullPort=None_x000d__x000a_BorderWidth=3_x000d__x000a_CursorBlinkRate=1200_x000d__x000a_DoubleClickSpeed=452_x000d__x000a_Programs=co" xfId="2264"/>
    <cellStyle name="SAPBEXaggData" xfId="2265"/>
    <cellStyle name="SAPBEXaggDataEmph" xfId="2266"/>
    <cellStyle name="SAPBEXaggItem" xfId="2267"/>
    <cellStyle name="SAPBEXchaText" xfId="2268"/>
    <cellStyle name="SAPBEXexcBad7" xfId="2269"/>
    <cellStyle name="SAPBEXexcBad8" xfId="2270"/>
    <cellStyle name="SAPBEXexcBad9" xfId="2271"/>
    <cellStyle name="SAPBEXexcCritical4" xfId="2272"/>
    <cellStyle name="SAPBEXexcCritical5" xfId="2273"/>
    <cellStyle name="SAPBEXexcCritical6" xfId="2274"/>
    <cellStyle name="SAPBEXexcGood1" xfId="2275"/>
    <cellStyle name="SAPBEXexcGood2" xfId="2276"/>
    <cellStyle name="SAPBEXexcGood3" xfId="2277"/>
    <cellStyle name="SAPBEXfilterDrill" xfId="2278"/>
    <cellStyle name="SAPBEXfilterItem" xfId="2279"/>
    <cellStyle name="SAPBEXfilterText" xfId="2280"/>
    <cellStyle name="SAPBEXformats" xfId="2281"/>
    <cellStyle name="SAPBEXheaderItem" xfId="2282"/>
    <cellStyle name="SAPBEXheaderText" xfId="2283"/>
    <cellStyle name="SAPBEXresData" xfId="2284"/>
    <cellStyle name="SAPBEXresDataEmph" xfId="2285"/>
    <cellStyle name="SAPBEXresItem" xfId="2286"/>
    <cellStyle name="SAPBEXstdData" xfId="2287"/>
    <cellStyle name="SAPBEXstdDataEmph" xfId="2288"/>
    <cellStyle name="SAPBEXstdItem" xfId="2289"/>
    <cellStyle name="SAPBEXtitle" xfId="2290"/>
    <cellStyle name="SAPBEXundefined" xfId="2291"/>
    <cellStyle name="serJet 1200 Series PCL 6" xfId="2292"/>
    <cellStyle name="SHADEDSTORES" xfId="2293"/>
    <cellStyle name="Siêu nối kết_BC TH 10 thang 2005 va KH 2006 XDCB" xfId="2294"/>
    <cellStyle name="songuyen" xfId="2295"/>
    <cellStyle name="Spaltenebene_1_主营业务利润明细表" xfId="2296"/>
    <cellStyle name="specstores" xfId="2297"/>
    <cellStyle name="Standard_9. Fixed assets-Additions list" xfId="2298"/>
    <cellStyle name="STTDG" xfId="2299"/>
    <cellStyle name="Style 1" xfId="2300"/>
    <cellStyle name="Style 10" xfId="2301"/>
    <cellStyle name="Style 10 2" xfId="2302"/>
    <cellStyle name="Style 11" xfId="2303"/>
    <cellStyle name="Style 12" xfId="2304"/>
    <cellStyle name="Style 12 2" xfId="2305"/>
    <cellStyle name="Style 12 2 2" xfId="2306"/>
    <cellStyle name="Style 12 3" xfId="2307"/>
    <cellStyle name="Style 13" xfId="2308"/>
    <cellStyle name="Style 13 2" xfId="2309"/>
    <cellStyle name="Style 13 2 2" xfId="2310"/>
    <cellStyle name="Style 13 3" xfId="2311"/>
    <cellStyle name="Style 14" xfId="2312"/>
    <cellStyle name="Style 15" xfId="2313"/>
    <cellStyle name="Style 15 2" xfId="2314"/>
    <cellStyle name="Style 15 2 2" xfId="2315"/>
    <cellStyle name="Style 15 3" xfId="2316"/>
    <cellStyle name="Style 16" xfId="2317"/>
    <cellStyle name="Style 16 2" xfId="2318"/>
    <cellStyle name="Style 16 2 2" xfId="2319"/>
    <cellStyle name="Style 16 3" xfId="2320"/>
    <cellStyle name="Style 17" xfId="2321"/>
    <cellStyle name="Style 17 2" xfId="2322"/>
    <cellStyle name="Style 17 2 2" xfId="2323"/>
    <cellStyle name="Style 17 3" xfId="2324"/>
    <cellStyle name="Style 18" xfId="2325"/>
    <cellStyle name="Style 18 2" xfId="2326"/>
    <cellStyle name="Style 18 2 2" xfId="2327"/>
    <cellStyle name="Style 18 3" xfId="2328"/>
    <cellStyle name="Style 19" xfId="2329"/>
    <cellStyle name="Style 19 2" xfId="2330"/>
    <cellStyle name="Style 19 2 2" xfId="2331"/>
    <cellStyle name="Style 19 3" xfId="2332"/>
    <cellStyle name="Style 2" xfId="2333"/>
    <cellStyle name="Style 20" xfId="2334"/>
    <cellStyle name="Style 21" xfId="2335"/>
    <cellStyle name="Style 22" xfId="2336"/>
    <cellStyle name="Style 23" xfId="2337"/>
    <cellStyle name="Style 24" xfId="2338"/>
    <cellStyle name="Style 25" xfId="2339"/>
    <cellStyle name="Style 26" xfId="2340"/>
    <cellStyle name="Style 27" xfId="2341"/>
    <cellStyle name="Style 28" xfId="2342"/>
    <cellStyle name="Style 29" xfId="2343"/>
    <cellStyle name="Style 29 2" xfId="2344"/>
    <cellStyle name="Style 3" xfId="2345"/>
    <cellStyle name="Style 3 2" xfId="2346"/>
    <cellStyle name="Style 3 2 2" xfId="2347"/>
    <cellStyle name="Style 3 3" xfId="2348"/>
    <cellStyle name="Style 30" xfId="2349"/>
    <cellStyle name="Style 30 2" xfId="2350"/>
    <cellStyle name="Style 31" xfId="2351"/>
    <cellStyle name="Style 31 2" xfId="2352"/>
    <cellStyle name="Style 32" xfId="2353"/>
    <cellStyle name="Style 33" xfId="2354"/>
    <cellStyle name="Style 34" xfId="2355"/>
    <cellStyle name="Style 35" xfId="2356"/>
    <cellStyle name="Style 36" xfId="2357"/>
    <cellStyle name="Style 37" xfId="2358"/>
    <cellStyle name="Style 38" xfId="2359"/>
    <cellStyle name="Style 39" xfId="2360"/>
    <cellStyle name="Style 4" xfId="2361"/>
    <cellStyle name="Style 40" xfId="2362"/>
    <cellStyle name="Style 41" xfId="2363"/>
    <cellStyle name="Style 42" xfId="2364"/>
    <cellStyle name="Style 43" xfId="2365"/>
    <cellStyle name="Style 44" xfId="2366"/>
    <cellStyle name="Style 5" xfId="2367"/>
    <cellStyle name="Style 6" xfId="2368"/>
    <cellStyle name="Style 7" xfId="2369"/>
    <cellStyle name="Style 8" xfId="2370"/>
    <cellStyle name="Style 8 2" xfId="2371"/>
    <cellStyle name="Style 9" xfId="2372"/>
    <cellStyle name="Style 9 2" xfId="2373"/>
    <cellStyle name="Style Date" xfId="2374"/>
    <cellStyle name="style_1" xfId="2375"/>
    <cellStyle name="subhead" xfId="2376"/>
    <cellStyle name="SubHeading" xfId="2377"/>
    <cellStyle name="Subtotal" xfId="2378"/>
    <cellStyle name="T" xfId="2379"/>
    <cellStyle name="T 2" xfId="2380"/>
    <cellStyle name="T_09_BangTongHopKinhPhiNhaso9" xfId="2381"/>
    <cellStyle name="T_09_BangTongHopKinhPhiNhaso9 2" xfId="2382"/>
    <cellStyle name="T_09_BangTongHopKinhPhiNhaso9_bieu ke hoach dau thau" xfId="2383"/>
    <cellStyle name="T_09_BangTongHopKinhPhiNhaso9_bieu ke hoach dau thau 2" xfId="2384"/>
    <cellStyle name="T_09_BangTongHopKinhPhiNhaso9_bieu ke hoach dau thau truong mam non SKH" xfId="2385"/>
    <cellStyle name="T_09_BangTongHopKinhPhiNhaso9_bieu ke hoach dau thau truong mam non SKH 2" xfId="2386"/>
    <cellStyle name="T_09_BangTongHopKinhPhiNhaso9_bieu tong hop lai kh von 2011 gui phong TH-KTDN" xfId="2387"/>
    <cellStyle name="T_09_BangTongHopKinhPhiNhaso9_bieu tong hop lai kh von 2011 gui phong TH-KTDN 2" xfId="2388"/>
    <cellStyle name="T_09_BangTongHopKinhPhiNhaso9_Book1" xfId="2389"/>
    <cellStyle name="T_09_BangTongHopKinhPhiNhaso9_Book1 2" xfId="2390"/>
    <cellStyle name="T_09_BangTongHopKinhPhiNhaso9_Book1_1" xfId="2391"/>
    <cellStyle name="T_09_BangTongHopKinhPhiNhaso9_Book1_1 2" xfId="2392"/>
    <cellStyle name="T_09_BangTongHopKinhPhiNhaso9_Book1_DTTD chieng chan Tham lai 29-9-2009" xfId="2393"/>
    <cellStyle name="T_09_BangTongHopKinhPhiNhaso9_Book1_DTTD chieng chan Tham lai 29-9-2009 2" xfId="2394"/>
    <cellStyle name="T_09_BangTongHopKinhPhiNhaso9_Book1_Ke hoach 2010 (theo doi 11-8-2010)" xfId="2395"/>
    <cellStyle name="T_09_BangTongHopKinhPhiNhaso9_Book1_Ke hoach 2010 (theo doi 11-8-2010) 2" xfId="2396"/>
    <cellStyle name="T_09_BangTongHopKinhPhiNhaso9_Book1_ke hoach dau thau 30-6-2010" xfId="2397"/>
    <cellStyle name="T_09_BangTongHopKinhPhiNhaso9_Book1_ke hoach dau thau 30-6-2010 2" xfId="2398"/>
    <cellStyle name="T_09_BangTongHopKinhPhiNhaso9_Copy of KH PHAN BO VON ĐỐI ỨNG NAM 2011 (30 TY phuong án gop WB)" xfId="2399"/>
    <cellStyle name="T_09_BangTongHopKinhPhiNhaso9_Copy of KH PHAN BO VON ĐỐI ỨNG NAM 2011 (30 TY phuong án gop WB) 2" xfId="2400"/>
    <cellStyle name="T_09_BangTongHopKinhPhiNhaso9_DTTD chieng chan Tham lai 29-9-2009" xfId="2401"/>
    <cellStyle name="T_09_BangTongHopKinhPhiNhaso9_DTTD chieng chan Tham lai 29-9-2009 2" xfId="2402"/>
    <cellStyle name="T_09_BangTongHopKinhPhiNhaso9_Du toan nuoc San Thang (GD2)" xfId="2403"/>
    <cellStyle name="T_09_BangTongHopKinhPhiNhaso9_Du toan nuoc San Thang (GD2) 2" xfId="2404"/>
    <cellStyle name="T_09_BangTongHopKinhPhiNhaso9_Ke hoach 2010 (theo doi 11-8-2010)" xfId="2405"/>
    <cellStyle name="T_09_BangTongHopKinhPhiNhaso9_Ke hoach 2010 (theo doi 11-8-2010) 2" xfId="2406"/>
    <cellStyle name="T_09_BangTongHopKinhPhiNhaso9_ke hoach dau thau 30-6-2010" xfId="2407"/>
    <cellStyle name="T_09_BangTongHopKinhPhiNhaso9_ke hoach dau thau 30-6-2010 2" xfId="2408"/>
    <cellStyle name="T_09_BangTongHopKinhPhiNhaso9_KH Von 2012 gui BKH 1" xfId="2409"/>
    <cellStyle name="T_09_BangTongHopKinhPhiNhaso9_KH Von 2012 gui BKH 1 2" xfId="2410"/>
    <cellStyle name="T_09_BangTongHopKinhPhiNhaso9_QD ke hoach dau thau" xfId="2411"/>
    <cellStyle name="T_09_BangTongHopKinhPhiNhaso9_QD ke hoach dau thau 2" xfId="2412"/>
    <cellStyle name="T_09_BangTongHopKinhPhiNhaso9_Ra soat KH von 2011 (Huy-11-11-11)" xfId="2413"/>
    <cellStyle name="T_09_BangTongHopKinhPhiNhaso9_Ra soat KH von 2011 (Huy-11-11-11) 2" xfId="2414"/>
    <cellStyle name="T_09_BangTongHopKinhPhiNhaso9_tinh toan hoang ha" xfId="2415"/>
    <cellStyle name="T_09_BangTongHopKinhPhiNhaso9_tinh toan hoang ha 2" xfId="2416"/>
    <cellStyle name="T_09_BangTongHopKinhPhiNhaso9_Tong von ĐTPT" xfId="2417"/>
    <cellStyle name="T_09_BangTongHopKinhPhiNhaso9_Tong von ĐTPT 2" xfId="2418"/>
    <cellStyle name="T_09_BangTongHopKinhPhiNhaso9_Viec Huy dang lam" xfId="2419"/>
    <cellStyle name="T_09_BangTongHopKinhPhiNhaso9_Viec Huy dang lam 2" xfId="2420"/>
    <cellStyle name="T_09_BangTongHopKinhPhiNhaso9_Viec Huy dang lam_CT 134" xfId="2421"/>
    <cellStyle name="T_09_BangTongHopKinhPhiNhaso9_Viec Huy dang lam_CT 134 2" xfId="2422"/>
    <cellStyle name="T_09a_PhanMongNhaSo9" xfId="2423"/>
    <cellStyle name="T_09a_PhanMongNhaSo9_bieu ke hoach dau thau" xfId="2424"/>
    <cellStyle name="T_09a_PhanMongNhaSo9_bieu ke hoach dau thau truong mam non SKH" xfId="2425"/>
    <cellStyle name="T_09a_PhanMongNhaSo9_bieu tong hop lai kh von 2011 gui phong TH-KTDN" xfId="2426"/>
    <cellStyle name="T_09a_PhanMongNhaSo9_Book1" xfId="2427"/>
    <cellStyle name="T_09a_PhanMongNhaSo9_Book1_Ke hoach 2010 (theo doi 11-8-2010)" xfId="2428"/>
    <cellStyle name="T_09a_PhanMongNhaSo9_Book1_ke hoach dau thau 30-6-2010" xfId="2429"/>
    <cellStyle name="T_09a_PhanMongNhaSo9_Copy of KH PHAN BO VON ĐỐI ỨNG NAM 2011 (30 TY phuong án gop WB)" xfId="2430"/>
    <cellStyle name="T_09a_PhanMongNhaSo9_DTTD chieng chan Tham lai 29-9-2009" xfId="2431"/>
    <cellStyle name="T_09a_PhanMongNhaSo9_Du toan nuoc San Thang (GD2)" xfId="2432"/>
    <cellStyle name="T_09a_PhanMongNhaSo9_Ke hoach 2010 (theo doi 11-8-2010)" xfId="2433"/>
    <cellStyle name="T_09a_PhanMongNhaSo9_ke hoach dau thau 30-6-2010" xfId="2434"/>
    <cellStyle name="T_09a_PhanMongNhaSo9_KH Von 2012 gui BKH 1" xfId="2435"/>
    <cellStyle name="T_09a_PhanMongNhaSo9_QD ke hoach dau thau" xfId="2436"/>
    <cellStyle name="T_09a_PhanMongNhaSo9_Ra soat KH von 2011 (Huy-11-11-11)" xfId="2437"/>
    <cellStyle name="T_09a_PhanMongNhaSo9_tinh toan hoang ha" xfId="2438"/>
    <cellStyle name="T_09a_PhanMongNhaSo9_Tong von ĐTPT" xfId="2439"/>
    <cellStyle name="T_09a_PhanMongNhaSo9_Viec Huy dang lam" xfId="2440"/>
    <cellStyle name="T_09a_PhanMongNhaSo9_Viec Huy dang lam_CT 134" xfId="2441"/>
    <cellStyle name="T_09b_PhanThannhaso9" xfId="2442"/>
    <cellStyle name="T_09b_PhanThannhaso9_bieu ke hoach dau thau" xfId="2443"/>
    <cellStyle name="T_09b_PhanThannhaso9_bieu ke hoach dau thau truong mam non SKH" xfId="2444"/>
    <cellStyle name="T_09b_PhanThannhaso9_bieu tong hop lai kh von 2011 gui phong TH-KTDN" xfId="2445"/>
    <cellStyle name="T_09b_PhanThannhaso9_Book1" xfId="2446"/>
    <cellStyle name="T_09b_PhanThannhaso9_Book1_Ke hoach 2010 (theo doi 11-8-2010)" xfId="2447"/>
    <cellStyle name="T_09b_PhanThannhaso9_Book1_ke hoach dau thau 30-6-2010" xfId="2448"/>
    <cellStyle name="T_09b_PhanThannhaso9_Copy of KH PHAN BO VON ĐỐI ỨNG NAM 2011 (30 TY phuong án gop WB)" xfId="2449"/>
    <cellStyle name="T_09b_PhanThannhaso9_DTTD chieng chan Tham lai 29-9-2009" xfId="2450"/>
    <cellStyle name="T_09b_PhanThannhaso9_Du toan nuoc San Thang (GD2)" xfId="2451"/>
    <cellStyle name="T_09b_PhanThannhaso9_Ke hoach 2010 (theo doi 11-8-2010)" xfId="2452"/>
    <cellStyle name="T_09b_PhanThannhaso9_ke hoach dau thau 30-6-2010" xfId="2453"/>
    <cellStyle name="T_09b_PhanThannhaso9_KH Von 2012 gui BKH 1" xfId="2454"/>
    <cellStyle name="T_09b_PhanThannhaso9_QD ke hoach dau thau" xfId="2455"/>
    <cellStyle name="T_09b_PhanThannhaso9_Ra soat KH von 2011 (Huy-11-11-11)" xfId="2456"/>
    <cellStyle name="T_09b_PhanThannhaso9_tinh toan hoang ha" xfId="2457"/>
    <cellStyle name="T_09b_PhanThannhaso9_Tong von ĐTPT" xfId="2458"/>
    <cellStyle name="T_09b_PhanThannhaso9_Viec Huy dang lam" xfId="2459"/>
    <cellStyle name="T_09b_PhanThannhaso9_Viec Huy dang lam_CT 134" xfId="2460"/>
    <cellStyle name="T_09c_PhandienNhaso9" xfId="2461"/>
    <cellStyle name="T_09c_PhandienNhaso9_bieu ke hoach dau thau" xfId="2462"/>
    <cellStyle name="T_09c_PhandienNhaso9_bieu ke hoach dau thau truong mam non SKH" xfId="2463"/>
    <cellStyle name="T_09c_PhandienNhaso9_bieu tong hop lai kh von 2011 gui phong TH-KTDN" xfId="2464"/>
    <cellStyle name="T_09c_PhandienNhaso9_Book1" xfId="2465"/>
    <cellStyle name="T_09c_PhandienNhaso9_Book1_Ke hoach 2010 (theo doi 11-8-2010)" xfId="2466"/>
    <cellStyle name="T_09c_PhandienNhaso9_Book1_ke hoach dau thau 30-6-2010" xfId="2467"/>
    <cellStyle name="T_09c_PhandienNhaso9_Copy of KH PHAN BO VON ĐỐI ỨNG NAM 2011 (30 TY phuong án gop WB)" xfId="2468"/>
    <cellStyle name="T_09c_PhandienNhaso9_DTTD chieng chan Tham lai 29-9-2009" xfId="2469"/>
    <cellStyle name="T_09c_PhandienNhaso9_Du toan nuoc San Thang (GD2)" xfId="2470"/>
    <cellStyle name="T_09c_PhandienNhaso9_Ke hoach 2010 (theo doi 11-8-2010)" xfId="2471"/>
    <cellStyle name="T_09c_PhandienNhaso9_ke hoach dau thau 30-6-2010" xfId="2472"/>
    <cellStyle name="T_09c_PhandienNhaso9_KH Von 2012 gui BKH 1" xfId="2473"/>
    <cellStyle name="T_09c_PhandienNhaso9_QD ke hoach dau thau" xfId="2474"/>
    <cellStyle name="T_09c_PhandienNhaso9_Ra soat KH von 2011 (Huy-11-11-11)" xfId="2475"/>
    <cellStyle name="T_09c_PhandienNhaso9_tinh toan hoang ha" xfId="2476"/>
    <cellStyle name="T_09c_PhandienNhaso9_Tong von ĐTPT" xfId="2477"/>
    <cellStyle name="T_09c_PhandienNhaso9_Viec Huy dang lam" xfId="2478"/>
    <cellStyle name="T_09c_PhandienNhaso9_Viec Huy dang lam_CT 134" xfId="2479"/>
    <cellStyle name="T_09d_Phannuocnhaso9" xfId="2480"/>
    <cellStyle name="T_09d_Phannuocnhaso9_bieu ke hoach dau thau" xfId="2481"/>
    <cellStyle name="T_09d_Phannuocnhaso9_bieu ke hoach dau thau truong mam non SKH" xfId="2482"/>
    <cellStyle name="T_09d_Phannuocnhaso9_bieu tong hop lai kh von 2011 gui phong TH-KTDN" xfId="2483"/>
    <cellStyle name="T_09d_Phannuocnhaso9_Book1" xfId="2484"/>
    <cellStyle name="T_09d_Phannuocnhaso9_Book1_Ke hoach 2010 (theo doi 11-8-2010)" xfId="2485"/>
    <cellStyle name="T_09d_Phannuocnhaso9_Book1_ke hoach dau thau 30-6-2010" xfId="2486"/>
    <cellStyle name="T_09d_Phannuocnhaso9_Copy of KH PHAN BO VON ĐỐI ỨNG NAM 2011 (30 TY phuong án gop WB)" xfId="2487"/>
    <cellStyle name="T_09d_Phannuocnhaso9_DTTD chieng chan Tham lai 29-9-2009" xfId="2488"/>
    <cellStyle name="T_09d_Phannuocnhaso9_Du toan nuoc San Thang (GD2)" xfId="2489"/>
    <cellStyle name="T_09d_Phannuocnhaso9_Ke hoach 2010 (theo doi 11-8-2010)" xfId="2490"/>
    <cellStyle name="T_09d_Phannuocnhaso9_ke hoach dau thau 30-6-2010" xfId="2491"/>
    <cellStyle name="T_09d_Phannuocnhaso9_KH Von 2012 gui BKH 1" xfId="2492"/>
    <cellStyle name="T_09d_Phannuocnhaso9_QD ke hoach dau thau" xfId="2493"/>
    <cellStyle name="T_09d_Phannuocnhaso9_Ra soat KH von 2011 (Huy-11-11-11)" xfId="2494"/>
    <cellStyle name="T_09d_Phannuocnhaso9_tinh toan hoang ha" xfId="2495"/>
    <cellStyle name="T_09d_Phannuocnhaso9_Tong von ĐTPT" xfId="2496"/>
    <cellStyle name="T_09d_Phannuocnhaso9_Viec Huy dang lam" xfId="2497"/>
    <cellStyle name="T_09d_Phannuocnhaso9_Viec Huy dang lam_CT 134" xfId="2498"/>
    <cellStyle name="T_09f_TienluongThannhaso9" xfId="2499"/>
    <cellStyle name="T_09f_TienluongThannhaso9_bieu ke hoach dau thau" xfId="2500"/>
    <cellStyle name="T_09f_TienluongThannhaso9_bieu ke hoach dau thau truong mam non SKH" xfId="2501"/>
    <cellStyle name="T_09f_TienluongThannhaso9_bieu tong hop lai kh von 2011 gui phong TH-KTDN" xfId="2502"/>
    <cellStyle name="T_09f_TienluongThannhaso9_Book1" xfId="2503"/>
    <cellStyle name="T_09f_TienluongThannhaso9_Book1_Ke hoach 2010 (theo doi 11-8-2010)" xfId="2504"/>
    <cellStyle name="T_09f_TienluongThannhaso9_Book1_ke hoach dau thau 30-6-2010" xfId="2505"/>
    <cellStyle name="T_09f_TienluongThannhaso9_Copy of KH PHAN BO VON ĐỐI ỨNG NAM 2011 (30 TY phuong án gop WB)" xfId="2506"/>
    <cellStyle name="T_09f_TienluongThannhaso9_DTTD chieng chan Tham lai 29-9-2009" xfId="2507"/>
    <cellStyle name="T_09f_TienluongThannhaso9_Du toan nuoc San Thang (GD2)" xfId="2508"/>
    <cellStyle name="T_09f_TienluongThannhaso9_Ke hoach 2010 (theo doi 11-8-2010)" xfId="2509"/>
    <cellStyle name="T_09f_TienluongThannhaso9_ke hoach dau thau 30-6-2010" xfId="2510"/>
    <cellStyle name="T_09f_TienluongThannhaso9_KH Von 2012 gui BKH 1" xfId="2511"/>
    <cellStyle name="T_09f_TienluongThannhaso9_QD ke hoach dau thau" xfId="2512"/>
    <cellStyle name="T_09f_TienluongThannhaso9_Ra soat KH von 2011 (Huy-11-11-11)" xfId="2513"/>
    <cellStyle name="T_09f_TienluongThannhaso9_tinh toan hoang ha" xfId="2514"/>
    <cellStyle name="T_09f_TienluongThannhaso9_Tong von ĐTPT" xfId="2515"/>
    <cellStyle name="T_09f_TienluongThannhaso9_Viec Huy dang lam" xfId="2516"/>
    <cellStyle name="T_09f_TienluongThannhaso9_Viec Huy dang lam_CT 134" xfId="2517"/>
    <cellStyle name="T_10b_PhanThanNhaSo10" xfId="2518"/>
    <cellStyle name="T_10b_PhanThanNhaSo10_bieu ke hoach dau thau" xfId="2519"/>
    <cellStyle name="T_10b_PhanThanNhaSo10_bieu ke hoach dau thau truong mam non SKH" xfId="2520"/>
    <cellStyle name="T_10b_PhanThanNhaSo10_bieu tong hop lai kh von 2011 gui phong TH-KTDN" xfId="2521"/>
    <cellStyle name="T_10b_PhanThanNhaSo10_Book1" xfId="2522"/>
    <cellStyle name="T_10b_PhanThanNhaSo10_Book1_Ke hoach 2010 (theo doi 11-8-2010)" xfId="2523"/>
    <cellStyle name="T_10b_PhanThanNhaSo10_Book1_ke hoach dau thau 30-6-2010" xfId="2524"/>
    <cellStyle name="T_10b_PhanThanNhaSo10_Copy of KH PHAN BO VON ĐỐI ỨNG NAM 2011 (30 TY phuong án gop WB)" xfId="2525"/>
    <cellStyle name="T_10b_PhanThanNhaSo10_DTTD chieng chan Tham lai 29-9-2009" xfId="2526"/>
    <cellStyle name="T_10b_PhanThanNhaSo10_Du toan nuoc San Thang (GD2)" xfId="2527"/>
    <cellStyle name="T_10b_PhanThanNhaSo10_Ke hoach 2010 (theo doi 11-8-2010)" xfId="2528"/>
    <cellStyle name="T_10b_PhanThanNhaSo10_ke hoach dau thau 30-6-2010" xfId="2529"/>
    <cellStyle name="T_10b_PhanThanNhaSo10_KH Von 2012 gui BKH 1" xfId="2530"/>
    <cellStyle name="T_10b_PhanThanNhaSo10_QD ke hoach dau thau" xfId="2531"/>
    <cellStyle name="T_10b_PhanThanNhaSo10_Ra soat KH von 2011 (Huy-11-11-11)" xfId="2532"/>
    <cellStyle name="T_10b_PhanThanNhaSo10_tinh toan hoang ha" xfId="2533"/>
    <cellStyle name="T_10b_PhanThanNhaSo10_Tong von ĐTPT" xfId="2534"/>
    <cellStyle name="T_10b_PhanThanNhaSo10_Viec Huy dang lam" xfId="2535"/>
    <cellStyle name="T_10b_PhanThanNhaSo10_Viec Huy dang lam_CT 134" xfId="2536"/>
    <cellStyle name="T_6 GIAN 3 TANG" xfId="2537"/>
    <cellStyle name="T_bao cao" xfId="2538"/>
    <cellStyle name="T_Bao cao kttb milk yomilkYAO-mien bac" xfId="2539"/>
    <cellStyle name="T_Bao cao kttb milk yomilkYAO-mien bac 2" xfId="2540"/>
    <cellStyle name="T_Bao cao kttb milk yomilkYAO-mien bac_CT 134" xfId="2541"/>
    <cellStyle name="T_Bao cao kttb milk yomilkYAO-mien bac_CT 134 2" xfId="2542"/>
    <cellStyle name="T_Bao cao so lieu kiem toan nam 2007 sua" xfId="2543"/>
    <cellStyle name="T_Bao cao so lieu kiem toan nam 2007 sua_CT 134" xfId="2544"/>
    <cellStyle name="T_Bao cao TPCP" xfId="2545"/>
    <cellStyle name="T_BBTNG-06" xfId="2546"/>
    <cellStyle name="T_BC CTMT-2008 Ttinh" xfId="2547"/>
    <cellStyle name="T_BC CTMT-2008 Ttinh_CT 134" xfId="2548"/>
    <cellStyle name="T_bc_km_ngay" xfId="2549"/>
    <cellStyle name="T_bc_km_ngay 2" xfId="2550"/>
    <cellStyle name="T_bc_km_ngay_CT 134" xfId="2551"/>
    <cellStyle name="T_bc_km_ngay_CT 134 2" xfId="2552"/>
    <cellStyle name="T_Bieu  KH CTMT QG trinh HDND" xfId="2553"/>
    <cellStyle name="T_Bieu chi tieu KH 2008 10_12 IN" xfId="2554"/>
    <cellStyle name="T_bieu ke hoach dau thau" xfId="2555"/>
    <cellStyle name="T_bieu ke hoach dau thau truong mam non SKH" xfId="2556"/>
    <cellStyle name="T_Bieu mau danh muc du an thuoc CTMTQG nam 2008" xfId="2557"/>
    <cellStyle name="T_Bieu mau danh muc du an thuoc CTMTQG nam 2008_CT 134" xfId="2558"/>
    <cellStyle name="T_bieu tong hop lai kh von 2011 gui phong TH-KTDN" xfId="2559"/>
    <cellStyle name="T_Bieu tong hop nhu cau ung 2011 da chon loc -Mien nui" xfId="2560"/>
    <cellStyle name="T_Bieu tong hop nhu cau ung 2011 da chon loc -Mien nui_CT 134" xfId="2561"/>
    <cellStyle name="T_Book1" xfId="2562"/>
    <cellStyle name="T_Book1_09_BangTongHopKinhPhiNhaso9" xfId="2563"/>
    <cellStyle name="T_Book1_09_BangTongHopKinhPhiNhaso9_bieu ke hoach dau thau" xfId="2564"/>
    <cellStyle name="T_Book1_09_BangTongHopKinhPhiNhaso9_bieu ke hoach dau thau truong mam non SKH" xfId="2565"/>
    <cellStyle name="T_Book1_09_BangTongHopKinhPhiNhaso9_bieu tong hop lai kh von 2011 gui phong TH-KTDN" xfId="2566"/>
    <cellStyle name="T_Book1_09_BangTongHopKinhPhiNhaso9_Book1" xfId="2567"/>
    <cellStyle name="T_Book1_09_BangTongHopKinhPhiNhaso9_Book1_Ke hoach 2010 (theo doi 11-8-2010)" xfId="2568"/>
    <cellStyle name="T_Book1_09_BangTongHopKinhPhiNhaso9_Book1_ke hoach dau thau 30-6-2010" xfId="2569"/>
    <cellStyle name="T_Book1_09_BangTongHopKinhPhiNhaso9_Copy of KH PHAN BO VON ĐỐI ỨNG NAM 2011 (30 TY phuong án gop WB)" xfId="2570"/>
    <cellStyle name="T_Book1_09_BangTongHopKinhPhiNhaso9_DTTD chieng chan Tham lai 29-9-2009" xfId="2571"/>
    <cellStyle name="T_Book1_09_BangTongHopKinhPhiNhaso9_Du toan nuoc San Thang (GD2)" xfId="2572"/>
    <cellStyle name="T_Book1_09_BangTongHopKinhPhiNhaso9_Ke hoach 2010 (theo doi 11-8-2010)" xfId="2573"/>
    <cellStyle name="T_Book1_09_BangTongHopKinhPhiNhaso9_ke hoach dau thau 30-6-2010" xfId="2574"/>
    <cellStyle name="T_Book1_09_BangTongHopKinhPhiNhaso9_KH Von 2012 gui BKH 1" xfId="2575"/>
    <cellStyle name="T_Book1_09_BangTongHopKinhPhiNhaso9_QD ke hoach dau thau" xfId="2576"/>
    <cellStyle name="T_Book1_09_BangTongHopKinhPhiNhaso9_Ra soat KH von 2011 (Huy-11-11-11)" xfId="2577"/>
    <cellStyle name="T_Book1_09_BangTongHopKinhPhiNhaso9_tinh toan hoang ha" xfId="2578"/>
    <cellStyle name="T_Book1_09_BangTongHopKinhPhiNhaso9_Tong von ĐTPT" xfId="2579"/>
    <cellStyle name="T_Book1_09_BangTongHopKinhPhiNhaso9_Viec Huy dang lam" xfId="2580"/>
    <cellStyle name="T_Book1_09a_PhanMongNhaSo9" xfId="2581"/>
    <cellStyle name="T_Book1_09a_PhanMongNhaSo9 2" xfId="2582"/>
    <cellStyle name="T_Book1_09a_PhanMongNhaSo9_bieu ke hoach dau thau" xfId="2583"/>
    <cellStyle name="T_Book1_09a_PhanMongNhaSo9_bieu ke hoach dau thau 2" xfId="2584"/>
    <cellStyle name="T_Book1_09a_PhanMongNhaSo9_bieu ke hoach dau thau truong mam non SKH" xfId="2585"/>
    <cellStyle name="T_Book1_09a_PhanMongNhaSo9_bieu ke hoach dau thau truong mam non SKH 2" xfId="2586"/>
    <cellStyle name="T_Book1_09a_PhanMongNhaSo9_bieu tong hop lai kh von 2011 gui phong TH-KTDN" xfId="2587"/>
    <cellStyle name="T_Book1_09a_PhanMongNhaSo9_bieu tong hop lai kh von 2011 gui phong TH-KTDN 2" xfId="2588"/>
    <cellStyle name="T_Book1_09a_PhanMongNhaSo9_Book1" xfId="2589"/>
    <cellStyle name="T_Book1_09a_PhanMongNhaSo9_Book1 2" xfId="2590"/>
    <cellStyle name="T_Book1_09a_PhanMongNhaSo9_Book1_Ke hoach 2010 (theo doi 11-8-2010)" xfId="2591"/>
    <cellStyle name="T_Book1_09a_PhanMongNhaSo9_Book1_Ke hoach 2010 (theo doi 11-8-2010) 2" xfId="2592"/>
    <cellStyle name="T_Book1_09a_PhanMongNhaSo9_Book1_ke hoach dau thau 30-6-2010" xfId="2593"/>
    <cellStyle name="T_Book1_09a_PhanMongNhaSo9_Book1_ke hoach dau thau 30-6-2010 2" xfId="2594"/>
    <cellStyle name="T_Book1_09a_PhanMongNhaSo9_Copy of KH PHAN BO VON ĐỐI ỨNG NAM 2011 (30 TY phuong án gop WB)" xfId="2595"/>
    <cellStyle name="T_Book1_09a_PhanMongNhaSo9_Copy of KH PHAN BO VON ĐỐI ỨNG NAM 2011 (30 TY phuong án gop WB) 2" xfId="2596"/>
    <cellStyle name="T_Book1_09a_PhanMongNhaSo9_DTTD chieng chan Tham lai 29-9-2009" xfId="2597"/>
    <cellStyle name="T_Book1_09a_PhanMongNhaSo9_DTTD chieng chan Tham lai 29-9-2009 2" xfId="2598"/>
    <cellStyle name="T_Book1_09a_PhanMongNhaSo9_Du toan nuoc San Thang (GD2)" xfId="2599"/>
    <cellStyle name="T_Book1_09a_PhanMongNhaSo9_Du toan nuoc San Thang (GD2) 2" xfId="2600"/>
    <cellStyle name="T_Book1_09a_PhanMongNhaSo9_Ke hoach 2010 (theo doi 11-8-2010)" xfId="2601"/>
    <cellStyle name="T_Book1_09a_PhanMongNhaSo9_Ke hoach 2010 (theo doi 11-8-2010) 2" xfId="2602"/>
    <cellStyle name="T_Book1_09a_PhanMongNhaSo9_ke hoach dau thau 30-6-2010" xfId="2603"/>
    <cellStyle name="T_Book1_09a_PhanMongNhaSo9_ke hoach dau thau 30-6-2010 2" xfId="2604"/>
    <cellStyle name="T_Book1_09a_PhanMongNhaSo9_KH Von 2012 gui BKH 1" xfId="2605"/>
    <cellStyle name="T_Book1_09a_PhanMongNhaSo9_KH Von 2012 gui BKH 1 2" xfId="2606"/>
    <cellStyle name="T_Book1_09a_PhanMongNhaSo9_QD ke hoach dau thau" xfId="2607"/>
    <cellStyle name="T_Book1_09a_PhanMongNhaSo9_QD ke hoach dau thau 2" xfId="2608"/>
    <cellStyle name="T_Book1_09a_PhanMongNhaSo9_Ra soat KH von 2011 (Huy-11-11-11)" xfId="2609"/>
    <cellStyle name="T_Book1_09a_PhanMongNhaSo9_Ra soat KH von 2011 (Huy-11-11-11) 2" xfId="2610"/>
    <cellStyle name="T_Book1_09a_PhanMongNhaSo9_tinh toan hoang ha" xfId="2611"/>
    <cellStyle name="T_Book1_09a_PhanMongNhaSo9_tinh toan hoang ha 2" xfId="2612"/>
    <cellStyle name="T_Book1_09a_PhanMongNhaSo9_Tong von ĐTPT" xfId="2613"/>
    <cellStyle name="T_Book1_09a_PhanMongNhaSo9_Tong von ĐTPT 2" xfId="2614"/>
    <cellStyle name="T_Book1_09a_PhanMongNhaSo9_Viec Huy dang lam" xfId="2615"/>
    <cellStyle name="T_Book1_09a_PhanMongNhaSo9_Viec Huy dang lam 2" xfId="2616"/>
    <cellStyle name="T_Book1_09a_PhanMongNhaSo9_Viec Huy dang lam_CT 134" xfId="2617"/>
    <cellStyle name="T_Book1_09a_PhanMongNhaSo9_Viec Huy dang lam_CT 134 2" xfId="2618"/>
    <cellStyle name="T_Book1_09b_PhanThannhaso9" xfId="2619"/>
    <cellStyle name="T_Book1_09b_PhanThannhaso9 2" xfId="2620"/>
    <cellStyle name="T_Book1_09b_PhanThannhaso9_bieu ke hoach dau thau" xfId="2621"/>
    <cellStyle name="T_Book1_09b_PhanThannhaso9_bieu ke hoach dau thau 2" xfId="2622"/>
    <cellStyle name="T_Book1_09b_PhanThannhaso9_bieu ke hoach dau thau truong mam non SKH" xfId="2623"/>
    <cellStyle name="T_Book1_09b_PhanThannhaso9_bieu ke hoach dau thau truong mam non SKH 2" xfId="2624"/>
    <cellStyle name="T_Book1_09b_PhanThannhaso9_bieu tong hop lai kh von 2011 gui phong TH-KTDN" xfId="2625"/>
    <cellStyle name="T_Book1_09b_PhanThannhaso9_bieu tong hop lai kh von 2011 gui phong TH-KTDN 2" xfId="2626"/>
    <cellStyle name="T_Book1_09b_PhanThannhaso9_Book1" xfId="2627"/>
    <cellStyle name="T_Book1_09b_PhanThannhaso9_Book1 2" xfId="2628"/>
    <cellStyle name="T_Book1_09b_PhanThannhaso9_Book1_Ke hoach 2010 (theo doi 11-8-2010)" xfId="2629"/>
    <cellStyle name="T_Book1_09b_PhanThannhaso9_Book1_Ke hoach 2010 (theo doi 11-8-2010) 2" xfId="2630"/>
    <cellStyle name="T_Book1_09b_PhanThannhaso9_Book1_ke hoach dau thau 30-6-2010" xfId="2631"/>
    <cellStyle name="T_Book1_09b_PhanThannhaso9_Book1_ke hoach dau thau 30-6-2010 2" xfId="2632"/>
    <cellStyle name="T_Book1_09b_PhanThannhaso9_Copy of KH PHAN BO VON ĐỐI ỨNG NAM 2011 (30 TY phuong án gop WB)" xfId="2633"/>
    <cellStyle name="T_Book1_09b_PhanThannhaso9_Copy of KH PHAN BO VON ĐỐI ỨNG NAM 2011 (30 TY phuong án gop WB) 2" xfId="2634"/>
    <cellStyle name="T_Book1_09b_PhanThannhaso9_DTTD chieng chan Tham lai 29-9-2009" xfId="2635"/>
    <cellStyle name="T_Book1_09b_PhanThannhaso9_DTTD chieng chan Tham lai 29-9-2009 2" xfId="2636"/>
    <cellStyle name="T_Book1_09b_PhanThannhaso9_Du toan nuoc San Thang (GD2)" xfId="2637"/>
    <cellStyle name="T_Book1_09b_PhanThannhaso9_Du toan nuoc San Thang (GD2) 2" xfId="2638"/>
    <cellStyle name="T_Book1_09b_PhanThannhaso9_Ke hoach 2010 (theo doi 11-8-2010)" xfId="2639"/>
    <cellStyle name="T_Book1_09b_PhanThannhaso9_Ke hoach 2010 (theo doi 11-8-2010) 2" xfId="2640"/>
    <cellStyle name="T_Book1_09b_PhanThannhaso9_ke hoach dau thau 30-6-2010" xfId="2641"/>
    <cellStyle name="T_Book1_09b_PhanThannhaso9_ke hoach dau thau 30-6-2010 2" xfId="2642"/>
    <cellStyle name="T_Book1_09b_PhanThannhaso9_KH Von 2012 gui BKH 1" xfId="2643"/>
    <cellStyle name="T_Book1_09b_PhanThannhaso9_KH Von 2012 gui BKH 1 2" xfId="2644"/>
    <cellStyle name="T_Book1_09b_PhanThannhaso9_QD ke hoach dau thau" xfId="2645"/>
    <cellStyle name="T_Book1_09b_PhanThannhaso9_QD ke hoach dau thau 2" xfId="2646"/>
    <cellStyle name="T_Book1_09b_PhanThannhaso9_Ra soat KH von 2011 (Huy-11-11-11)" xfId="2647"/>
    <cellStyle name="T_Book1_09b_PhanThannhaso9_Ra soat KH von 2011 (Huy-11-11-11) 2" xfId="2648"/>
    <cellStyle name="T_Book1_09b_PhanThannhaso9_tinh toan hoang ha" xfId="2649"/>
    <cellStyle name="T_Book1_09b_PhanThannhaso9_tinh toan hoang ha 2" xfId="2650"/>
    <cellStyle name="T_Book1_09b_PhanThannhaso9_Tong von ĐTPT" xfId="2651"/>
    <cellStyle name="T_Book1_09b_PhanThannhaso9_Tong von ĐTPT 2" xfId="2652"/>
    <cellStyle name="T_Book1_09b_PhanThannhaso9_Viec Huy dang lam" xfId="2653"/>
    <cellStyle name="T_Book1_09b_PhanThannhaso9_Viec Huy dang lam 2" xfId="2654"/>
    <cellStyle name="T_Book1_09b_PhanThannhaso9_Viec Huy dang lam_CT 134" xfId="2655"/>
    <cellStyle name="T_Book1_09b_PhanThannhaso9_Viec Huy dang lam_CT 134 2" xfId="2656"/>
    <cellStyle name="T_Book1_09c_PhandienNhaso9" xfId="2657"/>
    <cellStyle name="T_Book1_09c_PhandienNhaso9 2" xfId="2658"/>
    <cellStyle name="T_Book1_09c_PhandienNhaso9_bieu ke hoach dau thau" xfId="2659"/>
    <cellStyle name="T_Book1_09c_PhandienNhaso9_bieu ke hoach dau thau 2" xfId="2660"/>
    <cellStyle name="T_Book1_09c_PhandienNhaso9_bieu ke hoach dau thau truong mam non SKH" xfId="2661"/>
    <cellStyle name="T_Book1_09c_PhandienNhaso9_bieu ke hoach dau thau truong mam non SKH 2" xfId="2662"/>
    <cellStyle name="T_Book1_09c_PhandienNhaso9_bieu tong hop lai kh von 2011 gui phong TH-KTDN" xfId="2663"/>
    <cellStyle name="T_Book1_09c_PhandienNhaso9_bieu tong hop lai kh von 2011 gui phong TH-KTDN 2" xfId="2664"/>
    <cellStyle name="T_Book1_09c_PhandienNhaso9_Book1" xfId="2665"/>
    <cellStyle name="T_Book1_09c_PhandienNhaso9_Book1 2" xfId="2666"/>
    <cellStyle name="T_Book1_09c_PhandienNhaso9_Book1_Ke hoach 2010 (theo doi 11-8-2010)" xfId="2667"/>
    <cellStyle name="T_Book1_09c_PhandienNhaso9_Book1_Ke hoach 2010 (theo doi 11-8-2010) 2" xfId="2668"/>
    <cellStyle name="T_Book1_09c_PhandienNhaso9_Book1_ke hoach dau thau 30-6-2010" xfId="2669"/>
    <cellStyle name="T_Book1_09c_PhandienNhaso9_Book1_ke hoach dau thau 30-6-2010 2" xfId="2670"/>
    <cellStyle name="T_Book1_09c_PhandienNhaso9_Copy of KH PHAN BO VON ĐỐI ỨNG NAM 2011 (30 TY phuong án gop WB)" xfId="2671"/>
    <cellStyle name="T_Book1_09c_PhandienNhaso9_Copy of KH PHAN BO VON ĐỐI ỨNG NAM 2011 (30 TY phuong án gop WB) 2" xfId="2672"/>
    <cellStyle name="T_Book1_09c_PhandienNhaso9_DTTD chieng chan Tham lai 29-9-2009" xfId="2673"/>
    <cellStyle name="T_Book1_09c_PhandienNhaso9_DTTD chieng chan Tham lai 29-9-2009 2" xfId="2674"/>
    <cellStyle name="T_Book1_09c_PhandienNhaso9_Du toan nuoc San Thang (GD2)" xfId="2675"/>
    <cellStyle name="T_Book1_09c_PhandienNhaso9_Du toan nuoc San Thang (GD2) 2" xfId="2676"/>
    <cellStyle name="T_Book1_09c_PhandienNhaso9_Ke hoach 2010 (theo doi 11-8-2010)" xfId="2677"/>
    <cellStyle name="T_Book1_09c_PhandienNhaso9_Ke hoach 2010 (theo doi 11-8-2010) 2" xfId="2678"/>
    <cellStyle name="T_Book1_09c_PhandienNhaso9_ke hoach dau thau 30-6-2010" xfId="2679"/>
    <cellStyle name="T_Book1_09c_PhandienNhaso9_ke hoach dau thau 30-6-2010 2" xfId="2680"/>
    <cellStyle name="T_Book1_09c_PhandienNhaso9_KH Von 2012 gui BKH 1" xfId="2681"/>
    <cellStyle name="T_Book1_09c_PhandienNhaso9_KH Von 2012 gui BKH 1 2" xfId="2682"/>
    <cellStyle name="T_Book1_09c_PhandienNhaso9_QD ke hoach dau thau" xfId="2683"/>
    <cellStyle name="T_Book1_09c_PhandienNhaso9_QD ke hoach dau thau 2" xfId="2684"/>
    <cellStyle name="T_Book1_09c_PhandienNhaso9_Ra soat KH von 2011 (Huy-11-11-11)" xfId="2685"/>
    <cellStyle name="T_Book1_09c_PhandienNhaso9_Ra soat KH von 2011 (Huy-11-11-11) 2" xfId="2686"/>
    <cellStyle name="T_Book1_09c_PhandienNhaso9_tinh toan hoang ha" xfId="2687"/>
    <cellStyle name="T_Book1_09c_PhandienNhaso9_tinh toan hoang ha 2" xfId="2688"/>
    <cellStyle name="T_Book1_09c_PhandienNhaso9_Tong von ĐTPT" xfId="2689"/>
    <cellStyle name="T_Book1_09c_PhandienNhaso9_Tong von ĐTPT 2" xfId="2690"/>
    <cellStyle name="T_Book1_09c_PhandienNhaso9_Viec Huy dang lam" xfId="2691"/>
    <cellStyle name="T_Book1_09c_PhandienNhaso9_Viec Huy dang lam 2" xfId="2692"/>
    <cellStyle name="T_Book1_09c_PhandienNhaso9_Viec Huy dang lam_CT 134" xfId="2693"/>
    <cellStyle name="T_Book1_09c_PhandienNhaso9_Viec Huy dang lam_CT 134 2" xfId="2694"/>
    <cellStyle name="T_Book1_09d_Phannuocnhaso9" xfId="2695"/>
    <cellStyle name="T_Book1_09d_Phannuocnhaso9 2" xfId="2696"/>
    <cellStyle name="T_Book1_09d_Phannuocnhaso9_bieu ke hoach dau thau" xfId="2697"/>
    <cellStyle name="T_Book1_09d_Phannuocnhaso9_bieu ke hoach dau thau 2" xfId="2698"/>
    <cellStyle name="T_Book1_09d_Phannuocnhaso9_bieu ke hoach dau thau truong mam non SKH" xfId="2699"/>
    <cellStyle name="T_Book1_09d_Phannuocnhaso9_bieu ke hoach dau thau truong mam non SKH 2" xfId="2700"/>
    <cellStyle name="T_Book1_09d_Phannuocnhaso9_bieu tong hop lai kh von 2011 gui phong TH-KTDN" xfId="2701"/>
    <cellStyle name="T_Book1_09d_Phannuocnhaso9_bieu tong hop lai kh von 2011 gui phong TH-KTDN 2" xfId="2702"/>
    <cellStyle name="T_Book1_09d_Phannuocnhaso9_Book1" xfId="2703"/>
    <cellStyle name="T_Book1_09d_Phannuocnhaso9_Book1 2" xfId="2704"/>
    <cellStyle name="T_Book1_09d_Phannuocnhaso9_Book1_Ke hoach 2010 (theo doi 11-8-2010)" xfId="2705"/>
    <cellStyle name="T_Book1_09d_Phannuocnhaso9_Book1_Ke hoach 2010 (theo doi 11-8-2010) 2" xfId="2706"/>
    <cellStyle name="T_Book1_09d_Phannuocnhaso9_Book1_ke hoach dau thau 30-6-2010" xfId="2707"/>
    <cellStyle name="T_Book1_09d_Phannuocnhaso9_Book1_ke hoach dau thau 30-6-2010 2" xfId="2708"/>
    <cellStyle name="T_Book1_09d_Phannuocnhaso9_Copy of KH PHAN BO VON ĐỐI ỨNG NAM 2011 (30 TY phuong án gop WB)" xfId="2709"/>
    <cellStyle name="T_Book1_09d_Phannuocnhaso9_Copy of KH PHAN BO VON ĐỐI ỨNG NAM 2011 (30 TY phuong án gop WB) 2" xfId="2710"/>
    <cellStyle name="T_Book1_09d_Phannuocnhaso9_DTTD chieng chan Tham lai 29-9-2009" xfId="2711"/>
    <cellStyle name="T_Book1_09d_Phannuocnhaso9_DTTD chieng chan Tham lai 29-9-2009 2" xfId="2712"/>
    <cellStyle name="T_Book1_09d_Phannuocnhaso9_Du toan nuoc San Thang (GD2)" xfId="2713"/>
    <cellStyle name="T_Book1_09d_Phannuocnhaso9_Du toan nuoc San Thang (GD2) 2" xfId="2714"/>
    <cellStyle name="T_Book1_09d_Phannuocnhaso9_Ke hoach 2010 (theo doi 11-8-2010)" xfId="2715"/>
    <cellStyle name="T_Book1_09d_Phannuocnhaso9_Ke hoach 2010 (theo doi 11-8-2010) 2" xfId="2716"/>
    <cellStyle name="T_Book1_09d_Phannuocnhaso9_ke hoach dau thau 30-6-2010" xfId="2717"/>
    <cellStyle name="T_Book1_09d_Phannuocnhaso9_ke hoach dau thau 30-6-2010 2" xfId="2718"/>
    <cellStyle name="T_Book1_09d_Phannuocnhaso9_KH Von 2012 gui BKH 1" xfId="2719"/>
    <cellStyle name="T_Book1_09d_Phannuocnhaso9_KH Von 2012 gui BKH 1 2" xfId="2720"/>
    <cellStyle name="T_Book1_09d_Phannuocnhaso9_QD ke hoach dau thau" xfId="2721"/>
    <cellStyle name="T_Book1_09d_Phannuocnhaso9_QD ke hoach dau thau 2" xfId="2722"/>
    <cellStyle name="T_Book1_09d_Phannuocnhaso9_Ra soat KH von 2011 (Huy-11-11-11)" xfId="2723"/>
    <cellStyle name="T_Book1_09d_Phannuocnhaso9_Ra soat KH von 2011 (Huy-11-11-11) 2" xfId="2724"/>
    <cellStyle name="T_Book1_09d_Phannuocnhaso9_tinh toan hoang ha" xfId="2725"/>
    <cellStyle name="T_Book1_09d_Phannuocnhaso9_tinh toan hoang ha 2" xfId="2726"/>
    <cellStyle name="T_Book1_09d_Phannuocnhaso9_Tong von ĐTPT" xfId="2727"/>
    <cellStyle name="T_Book1_09d_Phannuocnhaso9_Tong von ĐTPT 2" xfId="2728"/>
    <cellStyle name="T_Book1_09d_Phannuocnhaso9_Viec Huy dang lam" xfId="2729"/>
    <cellStyle name="T_Book1_09d_Phannuocnhaso9_Viec Huy dang lam 2" xfId="2730"/>
    <cellStyle name="T_Book1_09d_Phannuocnhaso9_Viec Huy dang lam_CT 134" xfId="2731"/>
    <cellStyle name="T_Book1_09d_Phannuocnhaso9_Viec Huy dang lam_CT 134 2" xfId="2732"/>
    <cellStyle name="T_Book1_09f_TienluongThannhaso9" xfId="2733"/>
    <cellStyle name="T_Book1_09f_TienluongThannhaso9 2" xfId="2734"/>
    <cellStyle name="T_Book1_09f_TienluongThannhaso9_bieu ke hoach dau thau" xfId="2735"/>
    <cellStyle name="T_Book1_09f_TienluongThannhaso9_bieu ke hoach dau thau 2" xfId="2736"/>
    <cellStyle name="T_Book1_09f_TienluongThannhaso9_bieu ke hoach dau thau truong mam non SKH" xfId="2737"/>
    <cellStyle name="T_Book1_09f_TienluongThannhaso9_bieu ke hoach dau thau truong mam non SKH 2" xfId="2738"/>
    <cellStyle name="T_Book1_09f_TienluongThannhaso9_bieu tong hop lai kh von 2011 gui phong TH-KTDN" xfId="2739"/>
    <cellStyle name="T_Book1_09f_TienluongThannhaso9_bieu tong hop lai kh von 2011 gui phong TH-KTDN 2" xfId="2740"/>
    <cellStyle name="T_Book1_09f_TienluongThannhaso9_Book1" xfId="2741"/>
    <cellStyle name="T_Book1_09f_TienluongThannhaso9_Book1 2" xfId="2742"/>
    <cellStyle name="T_Book1_09f_TienluongThannhaso9_Book1_Ke hoach 2010 (theo doi 11-8-2010)" xfId="2743"/>
    <cellStyle name="T_Book1_09f_TienluongThannhaso9_Book1_Ke hoach 2010 (theo doi 11-8-2010) 2" xfId="2744"/>
    <cellStyle name="T_Book1_09f_TienluongThannhaso9_Book1_ke hoach dau thau 30-6-2010" xfId="2745"/>
    <cellStyle name="T_Book1_09f_TienluongThannhaso9_Book1_ke hoach dau thau 30-6-2010 2" xfId="2746"/>
    <cellStyle name="T_Book1_09f_TienluongThannhaso9_Copy of KH PHAN BO VON ĐỐI ỨNG NAM 2011 (30 TY phuong án gop WB)" xfId="2747"/>
    <cellStyle name="T_Book1_09f_TienluongThannhaso9_Copy of KH PHAN BO VON ĐỐI ỨNG NAM 2011 (30 TY phuong án gop WB) 2" xfId="2748"/>
    <cellStyle name="T_Book1_09f_TienluongThannhaso9_DTTD chieng chan Tham lai 29-9-2009" xfId="2749"/>
    <cellStyle name="T_Book1_09f_TienluongThannhaso9_DTTD chieng chan Tham lai 29-9-2009 2" xfId="2750"/>
    <cellStyle name="T_Book1_09f_TienluongThannhaso9_Du toan nuoc San Thang (GD2)" xfId="2751"/>
    <cellStyle name="T_Book1_09f_TienluongThannhaso9_Du toan nuoc San Thang (GD2) 2" xfId="2752"/>
    <cellStyle name="T_Book1_09f_TienluongThannhaso9_Ke hoach 2010 (theo doi 11-8-2010)" xfId="2753"/>
    <cellStyle name="T_Book1_09f_TienluongThannhaso9_Ke hoach 2010 (theo doi 11-8-2010) 2" xfId="2754"/>
    <cellStyle name="T_Book1_09f_TienluongThannhaso9_ke hoach dau thau 30-6-2010" xfId="2755"/>
    <cellStyle name="T_Book1_09f_TienluongThannhaso9_ke hoach dau thau 30-6-2010 2" xfId="2756"/>
    <cellStyle name="T_Book1_09f_TienluongThannhaso9_KH Von 2012 gui BKH 1" xfId="2757"/>
    <cellStyle name="T_Book1_09f_TienluongThannhaso9_KH Von 2012 gui BKH 1 2" xfId="2758"/>
    <cellStyle name="T_Book1_09f_TienluongThannhaso9_QD ke hoach dau thau" xfId="2759"/>
    <cellStyle name="T_Book1_09f_TienluongThannhaso9_QD ke hoach dau thau 2" xfId="2760"/>
    <cellStyle name="T_Book1_09f_TienluongThannhaso9_Ra soat KH von 2011 (Huy-11-11-11)" xfId="2761"/>
    <cellStyle name="T_Book1_09f_TienluongThannhaso9_Ra soat KH von 2011 (Huy-11-11-11) 2" xfId="2762"/>
    <cellStyle name="T_Book1_09f_TienluongThannhaso9_tinh toan hoang ha" xfId="2763"/>
    <cellStyle name="T_Book1_09f_TienluongThannhaso9_tinh toan hoang ha 2" xfId="2764"/>
    <cellStyle name="T_Book1_09f_TienluongThannhaso9_Tong von ĐTPT" xfId="2765"/>
    <cellStyle name="T_Book1_09f_TienluongThannhaso9_Tong von ĐTPT 2" xfId="2766"/>
    <cellStyle name="T_Book1_09f_TienluongThannhaso9_Viec Huy dang lam" xfId="2767"/>
    <cellStyle name="T_Book1_09f_TienluongThannhaso9_Viec Huy dang lam 2" xfId="2768"/>
    <cellStyle name="T_Book1_09f_TienluongThannhaso9_Viec Huy dang lam_CT 134" xfId="2769"/>
    <cellStyle name="T_Book1_09f_TienluongThannhaso9_Viec Huy dang lam_CT 134 2" xfId="2770"/>
    <cellStyle name="T_Book1_1" xfId="2771"/>
    <cellStyle name="T_Book1_1_Bao cao TPCP" xfId="2772"/>
    <cellStyle name="T_Book1_1_Bao cao TPCP 2" xfId="2773"/>
    <cellStyle name="T_Book1_1_bieu ke hoach dau thau" xfId="2774"/>
    <cellStyle name="T_Book1_1_bieu ke hoach dau thau truong mam non SKH" xfId="2775"/>
    <cellStyle name="T_Book1_1_bieu tong hop lai kh von 2011 gui phong TH-KTDN" xfId="2776"/>
    <cellStyle name="T_Book1_1_bieu tong hop lai kh von 2011 gui phong TH-KTDN 2" xfId="2777"/>
    <cellStyle name="T_Book1_1_Bieu tong hop nhu cau ung 2011 da chon loc -Mien nui" xfId="2778"/>
    <cellStyle name="T_Book1_1_Bieu tong hop nhu cau ung 2011 da chon loc -Mien nui_CT 134" xfId="2779"/>
    <cellStyle name="T_Book1_1_Book1" xfId="2780"/>
    <cellStyle name="T_Book1_1_Book1 2" xfId="2781"/>
    <cellStyle name="T_Book1_1_Book1_1" xfId="2782"/>
    <cellStyle name="T_Book1_1_Book1_1 2" xfId="2783"/>
    <cellStyle name="T_Book1_1_Book1_1_Bao cao TPCP" xfId="2784"/>
    <cellStyle name="T_Book1_1_Book1_1_Ke hoach 2010 (theo doi 11-8-2010)" xfId="2785"/>
    <cellStyle name="T_Book1_1_Book1_1_ke hoach dau thau 30-6-2010" xfId="2786"/>
    <cellStyle name="T_Book1_1_Book1_1_Ra soat KH von 2011 (Huy-11-11-11)" xfId="2787"/>
    <cellStyle name="T_Book1_1_Book1_1_Ra soat KH von 2011 (Huy-11-11-11) 2" xfId="2788"/>
    <cellStyle name="T_Book1_1_Book1_1_Viec Huy dang lam" xfId="2789"/>
    <cellStyle name="T_Book1_1_Book1_2" xfId="2790"/>
    <cellStyle name="T_Book1_1_Book1_2_Ke hoach 2010 (theo doi 11-8-2010)" xfId="2791"/>
    <cellStyle name="T_Book1_1_Book1_3" xfId="2792"/>
    <cellStyle name="T_Book1_1_Book1_3 2" xfId="2793"/>
    <cellStyle name="T_Book1_1_Book1_Bao cao TPCP" xfId="2794"/>
    <cellStyle name="T_Book1_1_Book1_DTTD chieng chan Tham lai 29-9-2009" xfId="2795"/>
    <cellStyle name="T_Book1_1_Book1_Ke hoach 2010 (theo doi 11-8-2010)" xfId="2796"/>
    <cellStyle name="T_Book1_1_Book1_ke hoach dau thau 30-6-2010" xfId="2797"/>
    <cellStyle name="T_Book1_1_Book1_ke hoach dau thau 30-6-2010 2" xfId="2798"/>
    <cellStyle name="T_Book1_1_Book1_KH Von 2012 gui BKH 1" xfId="2799"/>
    <cellStyle name="T_Book1_1_Book1_KH Von 2012 gui BKH 2" xfId="2800"/>
    <cellStyle name="T_Book1_1_Book1_Ra soat KH von 2011 (Huy-11-11-11)" xfId="2801"/>
    <cellStyle name="T_Book1_1_Book1_Ra soat KH von 2011 (Huy-11-11-11) 2" xfId="2802"/>
    <cellStyle name="T_Book1_1_Book1_Viec Huy dang lam" xfId="2803"/>
    <cellStyle name="T_Book1_1_Book1_Viec Huy dang lam 2" xfId="2804"/>
    <cellStyle name="T_Book1_1_Book1_Viec Huy dang lam_CT 134" xfId="2805"/>
    <cellStyle name="T_Book1_1_Book1_Viec Huy dang lam_CT 134 2" xfId="2806"/>
    <cellStyle name="T_Book1_1_Can ho 2p phai goc 0.5" xfId="2807"/>
    <cellStyle name="T_Book1_1_Chi tieu KH nam 2009" xfId="2808"/>
    <cellStyle name="T_Book1_1_cong bo gia VLXD thang 4" xfId="2809"/>
    <cellStyle name="T_Book1_1_cong bo gia VLXD thang 4 2" xfId="2810"/>
    <cellStyle name="T_Book1_1_Copy of KH PHAN BO VON ĐỐI ỨNG NAM 2011 (30 TY phuong án gop WB)" xfId="2811"/>
    <cellStyle name="T_Book1_1_Copy of KH PHAN BO VON ĐỐI ỨNG NAM 2011 (30 TY phuong án gop WB) 2" xfId="2812"/>
    <cellStyle name="T_Book1_1_CPK" xfId="2813"/>
    <cellStyle name="T_Book1_1_CPK 2" xfId="2814"/>
    <cellStyle name="T_Book1_1_CPK_bieu ke hoach dau thau" xfId="2815"/>
    <cellStyle name="T_Book1_1_CPK_bieu ke hoach dau thau 2" xfId="2816"/>
    <cellStyle name="T_Book1_1_CPK_bieu ke hoach dau thau truong mam non SKH" xfId="2817"/>
    <cellStyle name="T_Book1_1_CPK_bieu ke hoach dau thau truong mam non SKH 2" xfId="2818"/>
    <cellStyle name="T_Book1_1_CPK_bieu tong hop lai kh von 2011 gui phong TH-KTDN" xfId="2819"/>
    <cellStyle name="T_Book1_1_CPK_bieu tong hop lai kh von 2011 gui phong TH-KTDN 2" xfId="2820"/>
    <cellStyle name="T_Book1_1_CPK_Book1" xfId="2821"/>
    <cellStyle name="T_Book1_1_CPK_Book1 2" xfId="2822"/>
    <cellStyle name="T_Book1_1_CPK_Book1_Ke hoach 2010 (theo doi 11-8-2010)" xfId="2823"/>
    <cellStyle name="T_Book1_1_CPK_Book1_Ke hoach 2010 (theo doi 11-8-2010) 2" xfId="2824"/>
    <cellStyle name="T_Book1_1_CPK_Book1_ke hoach dau thau 30-6-2010" xfId="2825"/>
    <cellStyle name="T_Book1_1_CPK_Book1_ke hoach dau thau 30-6-2010 2" xfId="2826"/>
    <cellStyle name="T_Book1_1_CPK_Copy of KH PHAN BO VON ĐỐI ỨNG NAM 2011 (30 TY phuong án gop WB)" xfId="2827"/>
    <cellStyle name="T_Book1_1_CPK_Copy of KH PHAN BO VON ĐỐI ỨNG NAM 2011 (30 TY phuong án gop WB) 2" xfId="2828"/>
    <cellStyle name="T_Book1_1_CPK_DTTD chieng chan Tham lai 29-9-2009" xfId="2829"/>
    <cellStyle name="T_Book1_1_CPK_DTTD chieng chan Tham lai 29-9-2009 2" xfId="2830"/>
    <cellStyle name="T_Book1_1_CPK_Du toan nuoc San Thang (GD2)" xfId="2831"/>
    <cellStyle name="T_Book1_1_CPK_Du toan nuoc San Thang (GD2) 2" xfId="2832"/>
    <cellStyle name="T_Book1_1_CPK_Ke hoach 2010 (theo doi 11-8-2010)" xfId="2833"/>
    <cellStyle name="T_Book1_1_CPK_Ke hoach 2010 (theo doi 11-8-2010) 2" xfId="2834"/>
    <cellStyle name="T_Book1_1_CPK_ke hoach dau thau 30-6-2010" xfId="2835"/>
    <cellStyle name="T_Book1_1_CPK_ke hoach dau thau 30-6-2010 2" xfId="2836"/>
    <cellStyle name="T_Book1_1_CPK_KH Von 2012 gui BKH 1" xfId="2837"/>
    <cellStyle name="T_Book1_1_CPK_KH Von 2012 gui BKH 1 2" xfId="2838"/>
    <cellStyle name="T_Book1_1_CPK_QD ke hoach dau thau" xfId="2839"/>
    <cellStyle name="T_Book1_1_CPK_QD ke hoach dau thau 2" xfId="2840"/>
    <cellStyle name="T_Book1_1_CPK_Ra soat KH von 2011 (Huy-11-11-11)" xfId="2841"/>
    <cellStyle name="T_Book1_1_CPK_Ra soat KH von 2011 (Huy-11-11-11) 2" xfId="2842"/>
    <cellStyle name="T_Book1_1_CPK_tinh toan hoang ha" xfId="2843"/>
    <cellStyle name="T_Book1_1_CPK_tinh toan hoang ha 2" xfId="2844"/>
    <cellStyle name="T_Book1_1_CPK_Tong von ĐTPT" xfId="2845"/>
    <cellStyle name="T_Book1_1_CPK_Tong von ĐTPT 2" xfId="2846"/>
    <cellStyle name="T_Book1_1_CPK_Viec Huy dang lam" xfId="2847"/>
    <cellStyle name="T_Book1_1_CPK_Viec Huy dang lam 2" xfId="2848"/>
    <cellStyle name="T_Book1_1_CPK_Viec Huy dang lam_CT 134" xfId="2849"/>
    <cellStyle name="T_Book1_1_CPK_Viec Huy dang lam_CT 134 2" xfId="2850"/>
    <cellStyle name="T_Book1_1_DT 1751 Muong Khoa" xfId="2851"/>
    <cellStyle name="T_Book1_1_DT Nam vai" xfId="2852"/>
    <cellStyle name="T_Book1_1_DT Nam vai_bieu ke hoach dau thau" xfId="2853"/>
    <cellStyle name="T_Book1_1_DT Nam vai_bieu ke hoach dau thau truong mam non SKH" xfId="2854"/>
    <cellStyle name="T_Book1_1_DT Nam vai_Book1" xfId="2855"/>
    <cellStyle name="T_Book1_1_DT Nam vai_DTTD chieng chan Tham lai 29-9-2009" xfId="2856"/>
    <cellStyle name="T_Book1_1_DT Nam vai_Ke hoach 2010 (theo doi 11-8-2010)" xfId="2857"/>
    <cellStyle name="T_Book1_1_DT Nam vai_ke hoach dau thau 30-6-2010" xfId="2858"/>
    <cellStyle name="T_Book1_1_DT Nam vai_QD ke hoach dau thau" xfId="2859"/>
    <cellStyle name="T_Book1_1_DT Nam vai_tinh toan hoang ha" xfId="2860"/>
    <cellStyle name="T_Book1_1_DT NHA KHACH -12" xfId="2861"/>
    <cellStyle name="T_Book1_1_DT NHA KHACH -12 2" xfId="2862"/>
    <cellStyle name="T_Book1_1_DT tieu hoc diem TDC ban Cho 28-02-09" xfId="2863"/>
    <cellStyle name="T_Book1_1_DT tieu hoc diem TDC ban Cho 28-02-09 2" xfId="2864"/>
    <cellStyle name="T_Book1_1_DTTD chieng chan Tham lai 29-9-2009" xfId="2865"/>
    <cellStyle name="T_Book1_1_DTTD chieng chan Tham lai 29-9-2009 2" xfId="2866"/>
    <cellStyle name="T_Book1_1_Du toan nuoc San Thang (GD2)" xfId="2867"/>
    <cellStyle name="T_Book1_1_DuToan92009Luong650" xfId="2868"/>
    <cellStyle name="T_Book1_1_DuToan92009Luong650_CT 134" xfId="2869"/>
    <cellStyle name="T_Book1_1_GVL" xfId="2870"/>
    <cellStyle name="T_Book1_1_HD TT1" xfId="2871"/>
    <cellStyle name="T_Book1_1_Ke hoach 2010 ngay 14.4.10" xfId="2872"/>
    <cellStyle name="T_Book1_1_Ke hoach 2010 ngay 31-01" xfId="2873"/>
    <cellStyle name="T_Book1_1_ke hoach dau thau 30-6-2010" xfId="2874"/>
    <cellStyle name="T_Book1_1_Ket du ung NS" xfId="2875"/>
    <cellStyle name="T_Book1_1_KH Von 2012 gui BKH 1" xfId="2876"/>
    <cellStyle name="T_Book1_1_KH Von 2012 gui BKH 1 2" xfId="2877"/>
    <cellStyle name="T_Book1_1_Nha lop hoc 8 P" xfId="2878"/>
    <cellStyle name="T_Book1_1_QD ke hoach dau thau" xfId="2879"/>
    <cellStyle name="T_Book1_1_Ra soat KH von 2011 (Huy-11-11-11)" xfId="2880"/>
    <cellStyle name="T_Book1_1_Sheet2" xfId="2881"/>
    <cellStyle name="T_Book1_1_Thiet bi" xfId="2882"/>
    <cellStyle name="T_Book1_1_Thiet bi 2" xfId="2883"/>
    <cellStyle name="T_Book1_1_Thiet bi_bieu ke hoach dau thau" xfId="2884"/>
    <cellStyle name="T_Book1_1_Thiet bi_bieu ke hoach dau thau 2" xfId="2885"/>
    <cellStyle name="T_Book1_1_Thiet bi_bieu ke hoach dau thau truong mam non SKH" xfId="2886"/>
    <cellStyle name="T_Book1_1_Thiet bi_bieu ke hoach dau thau truong mam non SKH 2" xfId="2887"/>
    <cellStyle name="T_Book1_1_Thiet bi_bieu tong hop lai kh von 2011 gui phong TH-KTDN" xfId="2888"/>
    <cellStyle name="T_Book1_1_Thiet bi_bieu tong hop lai kh von 2011 gui phong TH-KTDN 2" xfId="2889"/>
    <cellStyle name="T_Book1_1_Thiet bi_Book1" xfId="2890"/>
    <cellStyle name="T_Book1_1_Thiet bi_Book1 2" xfId="2891"/>
    <cellStyle name="T_Book1_1_Thiet bi_Book1_Ke hoach 2010 (theo doi 11-8-2010)" xfId="2892"/>
    <cellStyle name="T_Book1_1_Thiet bi_Book1_Ke hoach 2010 (theo doi 11-8-2010) 2" xfId="2893"/>
    <cellStyle name="T_Book1_1_Thiet bi_Book1_ke hoach dau thau 30-6-2010" xfId="2894"/>
    <cellStyle name="T_Book1_1_Thiet bi_Book1_ke hoach dau thau 30-6-2010 2" xfId="2895"/>
    <cellStyle name="T_Book1_1_Thiet bi_Copy of KH PHAN BO VON ĐỐI ỨNG NAM 2011 (30 TY phuong án gop WB)" xfId="2896"/>
    <cellStyle name="T_Book1_1_Thiet bi_Copy of KH PHAN BO VON ĐỐI ỨNG NAM 2011 (30 TY phuong án gop WB) 2" xfId="2897"/>
    <cellStyle name="T_Book1_1_Thiet bi_DTTD chieng chan Tham lai 29-9-2009" xfId="2898"/>
    <cellStyle name="T_Book1_1_Thiet bi_DTTD chieng chan Tham lai 29-9-2009 2" xfId="2899"/>
    <cellStyle name="T_Book1_1_Thiet bi_Du toan nuoc San Thang (GD2)" xfId="2900"/>
    <cellStyle name="T_Book1_1_Thiet bi_Du toan nuoc San Thang (GD2) 2" xfId="2901"/>
    <cellStyle name="T_Book1_1_Thiet bi_Ke hoach 2010 (theo doi 11-8-2010)" xfId="2902"/>
    <cellStyle name="T_Book1_1_Thiet bi_Ke hoach 2010 (theo doi 11-8-2010) 2" xfId="2903"/>
    <cellStyle name="T_Book1_1_Thiet bi_ke hoach dau thau 30-6-2010" xfId="2904"/>
    <cellStyle name="T_Book1_1_Thiet bi_ke hoach dau thau 30-6-2010 2" xfId="2905"/>
    <cellStyle name="T_Book1_1_Thiet bi_KH Von 2012 gui BKH 1" xfId="2906"/>
    <cellStyle name="T_Book1_1_Thiet bi_KH Von 2012 gui BKH 1 2" xfId="2907"/>
    <cellStyle name="T_Book1_1_Thiet bi_QD ke hoach dau thau" xfId="2908"/>
    <cellStyle name="T_Book1_1_Thiet bi_QD ke hoach dau thau 2" xfId="2909"/>
    <cellStyle name="T_Book1_1_Thiet bi_Ra soat KH von 2011 (Huy-11-11-11)" xfId="2910"/>
    <cellStyle name="T_Book1_1_Thiet bi_Ra soat KH von 2011 (Huy-11-11-11) 2" xfId="2911"/>
    <cellStyle name="T_Book1_1_Thiet bi_tinh toan hoang ha" xfId="2912"/>
    <cellStyle name="T_Book1_1_Thiet bi_tinh toan hoang ha 2" xfId="2913"/>
    <cellStyle name="T_Book1_1_Thiet bi_Tong von ĐTPT" xfId="2914"/>
    <cellStyle name="T_Book1_1_Thiet bi_Tong von ĐTPT 2" xfId="2915"/>
    <cellStyle name="T_Book1_1_Thiet bi_Viec Huy dang lam" xfId="2916"/>
    <cellStyle name="T_Book1_1_Thiet bi_Viec Huy dang lam 2" xfId="2917"/>
    <cellStyle name="T_Book1_1_Thiet bi_Viec Huy dang lam_CT 134" xfId="2918"/>
    <cellStyle name="T_Book1_1_Thiet bi_Viec Huy dang lam_CT 134 2" xfId="2919"/>
    <cellStyle name="T_Book1_1_Tienluong" xfId="2920"/>
    <cellStyle name="T_Book1_1_Tienluong 2" xfId="2921"/>
    <cellStyle name="T_Book1_1_tinh toan hoang ha" xfId="2922"/>
    <cellStyle name="T_Book1_1_Tong von ĐTPT" xfId="2923"/>
    <cellStyle name="T_Book1_1_TU VAN THUY LOI THAM  PHE" xfId="2924"/>
    <cellStyle name="T_Book1_1_Viec Huy dang lam" xfId="2925"/>
    <cellStyle name="T_Book1_10b_PhanThanNhaSo10" xfId="2926"/>
    <cellStyle name="T_Book1_10b_PhanThanNhaSo10 2" xfId="2927"/>
    <cellStyle name="T_Book1_10b_PhanThanNhaSo10_bieu ke hoach dau thau" xfId="2928"/>
    <cellStyle name="T_Book1_10b_PhanThanNhaSo10_bieu ke hoach dau thau 2" xfId="2929"/>
    <cellStyle name="T_Book1_10b_PhanThanNhaSo10_bieu ke hoach dau thau truong mam non SKH" xfId="2930"/>
    <cellStyle name="T_Book1_10b_PhanThanNhaSo10_bieu ke hoach dau thau truong mam non SKH 2" xfId="2931"/>
    <cellStyle name="T_Book1_10b_PhanThanNhaSo10_bieu tong hop lai kh von 2011 gui phong TH-KTDN" xfId="2932"/>
    <cellStyle name="T_Book1_10b_PhanThanNhaSo10_bieu tong hop lai kh von 2011 gui phong TH-KTDN 2" xfId="2933"/>
    <cellStyle name="T_Book1_10b_PhanThanNhaSo10_Book1" xfId="2934"/>
    <cellStyle name="T_Book1_10b_PhanThanNhaSo10_Book1 2" xfId="2935"/>
    <cellStyle name="T_Book1_10b_PhanThanNhaSo10_Book1_Ke hoach 2010 (theo doi 11-8-2010)" xfId="2936"/>
    <cellStyle name="T_Book1_10b_PhanThanNhaSo10_Book1_Ke hoach 2010 (theo doi 11-8-2010) 2" xfId="2937"/>
    <cellStyle name="T_Book1_10b_PhanThanNhaSo10_Book1_ke hoach dau thau 30-6-2010" xfId="2938"/>
    <cellStyle name="T_Book1_10b_PhanThanNhaSo10_Book1_ke hoach dau thau 30-6-2010 2" xfId="2939"/>
    <cellStyle name="T_Book1_10b_PhanThanNhaSo10_Copy of KH PHAN BO VON ĐỐI ỨNG NAM 2011 (30 TY phuong án gop WB)" xfId="2940"/>
    <cellStyle name="T_Book1_10b_PhanThanNhaSo10_Copy of KH PHAN BO VON ĐỐI ỨNG NAM 2011 (30 TY phuong án gop WB) 2" xfId="2941"/>
    <cellStyle name="T_Book1_10b_PhanThanNhaSo10_DTTD chieng chan Tham lai 29-9-2009" xfId="2942"/>
    <cellStyle name="T_Book1_10b_PhanThanNhaSo10_DTTD chieng chan Tham lai 29-9-2009 2" xfId="2943"/>
    <cellStyle name="T_Book1_10b_PhanThanNhaSo10_Du toan nuoc San Thang (GD2)" xfId="2944"/>
    <cellStyle name="T_Book1_10b_PhanThanNhaSo10_Du toan nuoc San Thang (GD2) 2" xfId="2945"/>
    <cellStyle name="T_Book1_10b_PhanThanNhaSo10_Ke hoach 2010 (theo doi 11-8-2010)" xfId="2946"/>
    <cellStyle name="T_Book1_10b_PhanThanNhaSo10_Ke hoach 2010 (theo doi 11-8-2010) 2" xfId="2947"/>
    <cellStyle name="T_Book1_10b_PhanThanNhaSo10_ke hoach dau thau 30-6-2010" xfId="2948"/>
    <cellStyle name="T_Book1_10b_PhanThanNhaSo10_ke hoach dau thau 30-6-2010 2" xfId="2949"/>
    <cellStyle name="T_Book1_10b_PhanThanNhaSo10_KH Von 2012 gui BKH 1" xfId="2950"/>
    <cellStyle name="T_Book1_10b_PhanThanNhaSo10_KH Von 2012 gui BKH 1 2" xfId="2951"/>
    <cellStyle name="T_Book1_10b_PhanThanNhaSo10_QD ke hoach dau thau" xfId="2952"/>
    <cellStyle name="T_Book1_10b_PhanThanNhaSo10_QD ke hoach dau thau 2" xfId="2953"/>
    <cellStyle name="T_Book1_10b_PhanThanNhaSo10_Ra soat KH von 2011 (Huy-11-11-11)" xfId="2954"/>
    <cellStyle name="T_Book1_10b_PhanThanNhaSo10_Ra soat KH von 2011 (Huy-11-11-11) 2" xfId="2955"/>
    <cellStyle name="T_Book1_10b_PhanThanNhaSo10_tinh toan hoang ha" xfId="2956"/>
    <cellStyle name="T_Book1_10b_PhanThanNhaSo10_tinh toan hoang ha 2" xfId="2957"/>
    <cellStyle name="T_Book1_10b_PhanThanNhaSo10_Tong von ĐTPT" xfId="2958"/>
    <cellStyle name="T_Book1_10b_PhanThanNhaSo10_Tong von ĐTPT 2" xfId="2959"/>
    <cellStyle name="T_Book1_10b_PhanThanNhaSo10_Viec Huy dang lam" xfId="2960"/>
    <cellStyle name="T_Book1_10b_PhanThanNhaSo10_Viec Huy dang lam 2" xfId="2961"/>
    <cellStyle name="T_Book1_10b_PhanThanNhaSo10_Viec Huy dang lam_CT 134" xfId="2962"/>
    <cellStyle name="T_Book1_10b_PhanThanNhaSo10_Viec Huy dang lam_CT 134 2" xfId="2963"/>
    <cellStyle name="T_Book1_2" xfId="2964"/>
    <cellStyle name="T_Book1_2_Bao cao TPCP" xfId="2965"/>
    <cellStyle name="T_Book1_2_bieu ke hoach dau thau" xfId="2966"/>
    <cellStyle name="T_Book1_2_bieu ke hoach dau thau truong mam non SKH" xfId="2967"/>
    <cellStyle name="T_Book1_2_bieu tong hop lai kh von 2011 gui phong TH-KTDN" xfId="2968"/>
    <cellStyle name="T_Book1_2_Book1" xfId="2969"/>
    <cellStyle name="T_Book1_2_Book1_1" xfId="2970"/>
    <cellStyle name="T_Book1_2_Book1_1_Book1" xfId="2971"/>
    <cellStyle name="T_Book1_2_Book1_1_Book1_Ke hoach 2010 (theo doi 11-8-2010)" xfId="2972"/>
    <cellStyle name="T_Book1_2_Book1_1_Ke hoach 2010 (theo doi 11-8-2010)" xfId="2973"/>
    <cellStyle name="T_Book1_2_Book1_1_ke hoach dau thau 30-6-2010" xfId="2974"/>
    <cellStyle name="T_Book1_2_Book1_2" xfId="2975"/>
    <cellStyle name="T_Book1_2_Book1_2 2" xfId="2976"/>
    <cellStyle name="T_Book1_2_Book1_2_Ke hoach 2010 (theo doi 11-8-2010)" xfId="2977"/>
    <cellStyle name="T_Book1_2_Book1_Book1" xfId="2978"/>
    <cellStyle name="T_Book1_2_Book1_Book1_Ke hoach 2010 (theo doi 11-8-2010)" xfId="2979"/>
    <cellStyle name="T_Book1_2_Book1_Ke hoach 2010 (theo doi 11-8-2010)" xfId="2980"/>
    <cellStyle name="T_Book1_2_Book1_Ke hoach 2010 (theo doi 11-8-2010) 2" xfId="2981"/>
    <cellStyle name="T_Book1_2_Book1_ke hoach dau thau 30-6-2010" xfId="2982"/>
    <cellStyle name="T_Book1_2_Book1_KH Von 2012 gui BKH 1" xfId="2983"/>
    <cellStyle name="T_Book1_2_Book1_KH Von 2012 gui BKH 2" xfId="2984"/>
    <cellStyle name="T_Book1_2_Book1_Ra soat KH von 2011 (Huy-11-11-11)" xfId="2985"/>
    <cellStyle name="T_Book1_2_Book1_Viec Huy dang lam" xfId="2986"/>
    <cellStyle name="T_Book1_2_Book1_Viec Huy dang lam_CT 134" xfId="2987"/>
    <cellStyle name="T_Book1_2_Chi tieu KH nam 2009" xfId="2988"/>
    <cellStyle name="T_Book1_2_cong bo gia VLXD thang 4" xfId="2989"/>
    <cellStyle name="T_Book1_2_Copy of KH PHAN BO VON ĐỐI ỨNG NAM 2011 (30 TY phuong án gop WB)" xfId="2990"/>
    <cellStyle name="T_Book1_2_DT 1751 Muong Khoa" xfId="2991"/>
    <cellStyle name="T_Book1_2_DT Nam vai" xfId="2992"/>
    <cellStyle name="T_Book1_2_DT Nam vai_bieu ke hoach dau thau" xfId="2993"/>
    <cellStyle name="T_Book1_2_DT Nam vai_bieu ke hoach dau thau truong mam non SKH" xfId="2994"/>
    <cellStyle name="T_Book1_2_DT Nam vai_Book1" xfId="2995"/>
    <cellStyle name="T_Book1_2_DT Nam vai_DTTD chieng chan Tham lai 29-9-2009" xfId="2996"/>
    <cellStyle name="T_Book1_2_DT Nam vai_Ke hoach 2010 (theo doi 11-8-2010)" xfId="2997"/>
    <cellStyle name="T_Book1_2_DT Nam vai_ke hoach dau thau 30-6-2010" xfId="2998"/>
    <cellStyle name="T_Book1_2_DT Nam vai_QD ke hoach dau thau" xfId="2999"/>
    <cellStyle name="T_Book1_2_DT Nam vai_tinh toan hoang ha" xfId="3000"/>
    <cellStyle name="T_Book1_2_DT NHA KHACH -12" xfId="3001"/>
    <cellStyle name="T_Book1_2_DT tieu hoc diem TDC ban Cho 28-02-09" xfId="3002"/>
    <cellStyle name="T_Book1_2_DTTD chieng chan Tham lai 29-9-2009" xfId="3003"/>
    <cellStyle name="T_Book1_2_Du toan nuoc San Thang (GD2)" xfId="3004"/>
    <cellStyle name="T_Book1_2_DuToan92009Luong650" xfId="3005"/>
    <cellStyle name="T_Book1_2_DuToan92009Luong650_CT 134" xfId="3006"/>
    <cellStyle name="T_Book1_2_GVL" xfId="3007"/>
    <cellStyle name="T_Book1_2_HD TT1" xfId="3008"/>
    <cellStyle name="T_Book1_2_Ke hoach 2010 ngay 14.4.10" xfId="3009"/>
    <cellStyle name="T_Book1_2_ke hoach dau thau 30-6-2010" xfId="3010"/>
    <cellStyle name="T_Book1_2_KH Von 2012 gui BKH 1" xfId="3011"/>
    <cellStyle name="T_Book1_2_Nha lop hoc 8 P" xfId="3012"/>
    <cellStyle name="T_Book1_2_QD ke hoach dau thau" xfId="3013"/>
    <cellStyle name="T_Book1_2_Ra soat KH von 2011 (Huy-11-11-11)" xfId="3014"/>
    <cellStyle name="T_Book1_2_Sheet2" xfId="3015"/>
    <cellStyle name="T_Book1_2_Tienluong" xfId="3016"/>
    <cellStyle name="T_Book1_2_tinh toan hoang ha" xfId="3017"/>
    <cellStyle name="T_Book1_2_Tong von ĐTPT" xfId="3018"/>
    <cellStyle name="T_Book1_2_TU VAN THUY LOI THAM  PHE" xfId="3019"/>
    <cellStyle name="T_Book1_2_Viec Huy dang lam" xfId="3020"/>
    <cellStyle name="T_Book1_2_Viec Huy dang lam_CT 134" xfId="3021"/>
    <cellStyle name="T_Book1_3" xfId="3022"/>
    <cellStyle name="T_Book1_3_Book1" xfId="3023"/>
    <cellStyle name="T_Book1_3_Book1_Ke hoach 2010 (theo doi 11-8-2010)" xfId="3024"/>
    <cellStyle name="T_Book1_3_Book1_Ke hoach 2010 (theo doi 11-8-2010)_CT 134" xfId="3025"/>
    <cellStyle name="T_Book1_3_DTTD chieng chan Tham lai 29-9-2009" xfId="3026"/>
    <cellStyle name="T_Book1_3_GVL" xfId="3027"/>
    <cellStyle name="T_Book1_3_Ke hoach 2010 (theo doi 11-8-2010)" xfId="3028"/>
    <cellStyle name="T_Book1_3_KH Von 2012 gui BKH 1" xfId="3029"/>
    <cellStyle name="T_Book1_3_KH Von 2012 gui BKH 2" xfId="3030"/>
    <cellStyle name="T_Book1_3_Ra soat KH von 2011 (Huy-11-11-11)" xfId="3031"/>
    <cellStyle name="T_Book1_3_Viec Huy dang lam" xfId="3032"/>
    <cellStyle name="T_Book1_4" xfId="3033"/>
    <cellStyle name="T_Book1_4_Book1" xfId="3034"/>
    <cellStyle name="T_Book1_4_Ke hoach 2010 (theo doi 11-8-2010)" xfId="3035"/>
    <cellStyle name="T_Book1_4_Ke hoach 2010 (theo doi 11-8-2010)_CT 134" xfId="3036"/>
    <cellStyle name="T_Book1_5" xfId="3037"/>
    <cellStyle name="T_Book1_5_Ke hoach 2010 (theo doi 11-8-2010)" xfId="3038"/>
    <cellStyle name="T_Book1_Báo cáo 2005 theo Văn phòng của A. Quang" xfId="3039"/>
    <cellStyle name="T_Book1_Báo cáo 2005 theo Văn phòng của A. Quang_CT 134" xfId="3040"/>
    <cellStyle name="T_Book1_Bao cao TPCP" xfId="3041"/>
    <cellStyle name="T_Book1_bieu ke hoach dau thau" xfId="3042"/>
    <cellStyle name="T_Book1_bieu ke hoach dau thau 2" xfId="3043"/>
    <cellStyle name="T_Book1_bieu ke hoach dau thau truong mam non SKH" xfId="3044"/>
    <cellStyle name="T_Book1_bieu ke hoach dau thau truong mam non SKH 2" xfId="3045"/>
    <cellStyle name="T_Book1_Bieu mau danh muc du an thuoc CTMTQG nam 2008" xfId="3046"/>
    <cellStyle name="T_Book1_Bieu mau danh muc du an thuoc CTMTQG nam 2008_CT 134" xfId="3047"/>
    <cellStyle name="T_Book1_Bieu tong hop nhu cau ung 2011 da chon loc -Mien nui" xfId="3048"/>
    <cellStyle name="T_Book1_Bieu tong hop nhu cau ung 2011 da chon loc -Mien nui_CT 134" xfId="3049"/>
    <cellStyle name="T_Book1_Book1" xfId="3050"/>
    <cellStyle name="T_Book1_Book1 2" xfId="3051"/>
    <cellStyle name="T_Book1_Book1_1" xfId="3052"/>
    <cellStyle name="T_Book1_Book1_1_Bao cao TPCP" xfId="3053"/>
    <cellStyle name="T_Book1_Book1_1_Book1" xfId="3054"/>
    <cellStyle name="T_Book1_Book1_1_Book1_1" xfId="3055"/>
    <cellStyle name="T_Book1_Book1_1_Ra soat KH von 2011 (Huy-11-11-11)" xfId="3056"/>
    <cellStyle name="T_Book1_Book1_1_Viec Huy dang lam" xfId="3057"/>
    <cellStyle name="T_Book1_Book1_1_Viec Huy dang lam_CT 134" xfId="3058"/>
    <cellStyle name="T_Book1_Book1_2" xfId="3059"/>
    <cellStyle name="T_Book1_Book1_2_Ra soat KH von 2011 (Huy-11-11-11)" xfId="3060"/>
    <cellStyle name="T_Book1_Book1_2_Viec Huy dang lam" xfId="3061"/>
    <cellStyle name="T_Book1_Book1_bieu ke hoach dau thau" xfId="3062"/>
    <cellStyle name="T_Book1_Book1_bieu ke hoach dau thau 2" xfId="3063"/>
    <cellStyle name="T_Book1_Book1_bieu ke hoach dau thau truong mam non SKH" xfId="3064"/>
    <cellStyle name="T_Book1_Book1_bieu ke hoach dau thau truong mam non SKH 2" xfId="3065"/>
    <cellStyle name="T_Book1_Book1_bieu tong hop lai kh von 2011 gui phong TH-KTDN" xfId="3066"/>
    <cellStyle name="T_Book1_Book1_Book1" xfId="3067"/>
    <cellStyle name="T_Book1_Book1_Book1 2" xfId="3068"/>
    <cellStyle name="T_Book1_Book1_Book1_1" xfId="3069"/>
    <cellStyle name="T_Book1_Book1_Book1_Book1" xfId="3070"/>
    <cellStyle name="T_Book1_Book1_Book1_Book1 2" xfId="3071"/>
    <cellStyle name="T_Book1_Book1_Book1_Ke hoach 2010 (theo doi 11-8-2010)" xfId="3072"/>
    <cellStyle name="T_Book1_Book1_Book1_ke hoach dau thau 30-6-2010" xfId="3073"/>
    <cellStyle name="T_Book1_Book1_Book1_Ra soat KH von 2011 (Huy-11-11-11)" xfId="3074"/>
    <cellStyle name="T_Book1_Book1_Book1_Ra soat KH von 2011 (Huy-11-11-11) 2" xfId="3075"/>
    <cellStyle name="T_Book1_Book1_Book1_Viec Huy dang lam" xfId="3076"/>
    <cellStyle name="T_Book1_Book1_Book1_Viec Huy dang lam_CT 134" xfId="3077"/>
    <cellStyle name="T_Book1_Book1_cong bo gia VLXD thang 4" xfId="3078"/>
    <cellStyle name="T_Book1_Book1_Copy of KH PHAN BO VON ĐỐI ỨNG NAM 2011 (30 TY phuong án gop WB)" xfId="3079"/>
    <cellStyle name="T_Book1_Book1_DTTD chieng chan Tham lai 29-9-2009" xfId="3080"/>
    <cellStyle name="T_Book1_Book1_Du toan nuoc San Thang (GD2)" xfId="3081"/>
    <cellStyle name="T_Book1_Book1_Du toan nuoc San Thang (GD2) 2" xfId="3082"/>
    <cellStyle name="T_Book1_Book1_DuToan92009Luong650" xfId="3083"/>
    <cellStyle name="T_Book1_Book1_DuToan92009Luong650 2" xfId="3084"/>
    <cellStyle name="T_Book1_Book1_HD TT1" xfId="3085"/>
    <cellStyle name="T_Book1_Book1_HD TT1 2" xfId="3086"/>
    <cellStyle name="T_Book1_Book1_Ke hoach 2010 ngay 14.4.10" xfId="3087"/>
    <cellStyle name="T_Book1_Book1_Ke hoach 2010 ngay 14.4.10 2" xfId="3088"/>
    <cellStyle name="T_Book1_Book1_ke hoach dau thau 30-6-2010" xfId="3089"/>
    <cellStyle name="T_Book1_Book1_ke hoach dau thau 30-6-2010 2" xfId="3090"/>
    <cellStyle name="T_Book1_Book1_KH Von 2012 gui BKH 1" xfId="3091"/>
    <cellStyle name="T_Book1_Book1_Nha lop hoc 8 P" xfId="3092"/>
    <cellStyle name="T_Book1_Book1_Nha lop hoc 8 P 2" xfId="3093"/>
    <cellStyle name="T_Book1_Book1_QD ke hoach dau thau" xfId="3094"/>
    <cellStyle name="T_Book1_Book1_QD ke hoach dau thau 2" xfId="3095"/>
    <cellStyle name="T_Book1_Book1_Ra soat KH von 2011 (Huy-11-11-11)" xfId="3096"/>
    <cellStyle name="T_Book1_Book1_Ra soat KH von 2011 (Huy-11-11-11) 2" xfId="3097"/>
    <cellStyle name="T_Book1_Book1_Sheet2" xfId="3098"/>
    <cellStyle name="T_Book1_Book1_Sheet2 2" xfId="3099"/>
    <cellStyle name="T_Book1_Book1_tinh toan hoang ha" xfId="3100"/>
    <cellStyle name="T_Book1_Book1_tinh toan hoang ha 2" xfId="3101"/>
    <cellStyle name="T_Book1_Book1_Tong von ĐTPT" xfId="3102"/>
    <cellStyle name="T_Book1_Book1_Tong von ĐTPT 2" xfId="3103"/>
    <cellStyle name="T_Book1_Book1_Viec Huy dang lam" xfId="3104"/>
    <cellStyle name="T_Book1_Book1_Viec Huy dang lam 2" xfId="3105"/>
    <cellStyle name="T_Book1_Book1_Viec Huy dang lam_CT 134" xfId="3106"/>
    <cellStyle name="T_Book1_Book1_Viec Huy dang lam_CT 134 2" xfId="3107"/>
    <cellStyle name="T_Book1_Can ho 2p phai goc 0.5" xfId="3108"/>
    <cellStyle name="T_Book1_Can ho 2p phai goc 0.5 2" xfId="3109"/>
    <cellStyle name="T_Book1_Chi tieu KH nam 2009" xfId="3110"/>
    <cellStyle name="T_Book1_Chi tieu KH nam 2009 2" xfId="3111"/>
    <cellStyle name="T_Book1_cong bo gia VLXD thang 4" xfId="3112"/>
    <cellStyle name="T_Book1_CPK" xfId="3113"/>
    <cellStyle name="T_Book1_CPK_bieu ke hoach dau thau" xfId="3114"/>
    <cellStyle name="T_Book1_CPK_bieu ke hoach dau thau truong mam non SKH" xfId="3115"/>
    <cellStyle name="T_Book1_CPK_bieu tong hop lai kh von 2011 gui phong TH-KTDN" xfId="3116"/>
    <cellStyle name="T_Book1_CPK_Book1" xfId="3117"/>
    <cellStyle name="T_Book1_CPK_Book1_Ke hoach 2010 (theo doi 11-8-2010)" xfId="3118"/>
    <cellStyle name="T_Book1_CPK_Book1_ke hoach dau thau 30-6-2010" xfId="3119"/>
    <cellStyle name="T_Book1_CPK_Copy of KH PHAN BO VON ĐỐI ỨNG NAM 2011 (30 TY phuong án gop WB)" xfId="3120"/>
    <cellStyle name="T_Book1_CPK_DTTD chieng chan Tham lai 29-9-2009" xfId="3121"/>
    <cellStyle name="T_Book1_CPK_Du toan nuoc San Thang (GD2)" xfId="3122"/>
    <cellStyle name="T_Book1_CPK_Ke hoach 2010 (theo doi 11-8-2010)" xfId="3123"/>
    <cellStyle name="T_Book1_CPK_ke hoach dau thau 30-6-2010" xfId="3124"/>
    <cellStyle name="T_Book1_CPK_KH Von 2012 gui BKH 1" xfId="3125"/>
    <cellStyle name="T_Book1_CPK_QD ke hoach dau thau" xfId="3126"/>
    <cellStyle name="T_Book1_CPK_Ra soat KH von 2011 (Huy-11-11-11)" xfId="3127"/>
    <cellStyle name="T_Book1_CPK_tinh toan hoang ha" xfId="3128"/>
    <cellStyle name="T_Book1_CPK_Tong von ĐTPT" xfId="3129"/>
    <cellStyle name="T_Book1_CPK_Viec Huy dang lam" xfId="3130"/>
    <cellStyle name="T_Book1_DT 1751 Muong Khoa" xfId="3131"/>
    <cellStyle name="T_Book1_DT 1751 Muong Khoa 2" xfId="3132"/>
    <cellStyle name="T_Book1_DT Nam vai" xfId="3133"/>
    <cellStyle name="T_Book1_DT Nam vai 2" xfId="3134"/>
    <cellStyle name="T_Book1_DT Nam vai_bieu ke hoach dau thau" xfId="3135"/>
    <cellStyle name="T_Book1_DT Nam vai_bieu ke hoach dau thau 2" xfId="3136"/>
    <cellStyle name="T_Book1_DT Nam vai_bieu ke hoach dau thau truong mam non SKH" xfId="3137"/>
    <cellStyle name="T_Book1_DT Nam vai_bieu ke hoach dau thau truong mam non SKH 2" xfId="3138"/>
    <cellStyle name="T_Book1_DT Nam vai_Book1" xfId="3139"/>
    <cellStyle name="T_Book1_DT Nam vai_Book1 2" xfId="3140"/>
    <cellStyle name="T_Book1_DT Nam vai_DTTD chieng chan Tham lai 29-9-2009" xfId="3141"/>
    <cellStyle name="T_Book1_DT Nam vai_DTTD chieng chan Tham lai 29-9-2009 2" xfId="3142"/>
    <cellStyle name="T_Book1_DT Nam vai_Ke hoach 2010 (theo doi 11-8-2010)" xfId="3143"/>
    <cellStyle name="T_Book1_DT Nam vai_Ke hoach 2010 (theo doi 11-8-2010) 2" xfId="3144"/>
    <cellStyle name="T_Book1_DT Nam vai_ke hoach dau thau 30-6-2010" xfId="3145"/>
    <cellStyle name="T_Book1_DT Nam vai_ke hoach dau thau 30-6-2010 2" xfId="3146"/>
    <cellStyle name="T_Book1_DT Nam vai_QD ke hoach dau thau" xfId="3147"/>
    <cellStyle name="T_Book1_DT Nam vai_QD ke hoach dau thau 2" xfId="3148"/>
    <cellStyle name="T_Book1_DT Nam vai_tinh toan hoang ha" xfId="3149"/>
    <cellStyle name="T_Book1_DT Nam vai_tinh toan hoang ha 2" xfId="3150"/>
    <cellStyle name="T_Book1_DT Nha Da nang" xfId="3151"/>
    <cellStyle name="T_Book1_DT Nha Da nang 2" xfId="3152"/>
    <cellStyle name="T_Book1_DT NHA KHACH -12" xfId="3153"/>
    <cellStyle name="T_Book1_DT tieu hoc diem TDC ban Cho 28-02-09" xfId="3154"/>
    <cellStyle name="T_Book1_DTTD chieng chan Tham lai 29-9-2009" xfId="3155"/>
    <cellStyle name="T_Book1_Du an khoi cong moi nam 2010" xfId="3156"/>
    <cellStyle name="T_Book1_Du an khoi cong moi nam 2010_CT 134" xfId="3157"/>
    <cellStyle name="T_Book1_Du toan" xfId="3158"/>
    <cellStyle name="T_Book1_Du toan 2" xfId="3159"/>
    <cellStyle name="T_Book1_DU TOAN ban mui" xfId="3160"/>
    <cellStyle name="T_Book1_Du toan nuoc San Thang (GD2)" xfId="3161"/>
    <cellStyle name="T_Book1_DuToan92009Luong650" xfId="3162"/>
    <cellStyle name="T_Book1_DuToan92009Luong650_CT 134" xfId="3163"/>
    <cellStyle name="T_Book1_dutoanthuyloinamha" xfId="3164"/>
    <cellStyle name="T_Book1_GVL" xfId="3165"/>
    <cellStyle name="T_Book1_Hang Tom goi9 9-07(Cau 12 sua)" xfId="3166"/>
    <cellStyle name="T_Book1_HD TT1" xfId="3167"/>
    <cellStyle name="T_Book1_HD TT1 2" xfId="3168"/>
    <cellStyle name="T_Book1_Ke hoach 2010 ngay 14.4.10" xfId="3169"/>
    <cellStyle name="T_Book1_Ke hoach 2010 ngay 14.4.10 2" xfId="3170"/>
    <cellStyle name="T_Book1_ke hoach dau thau 30-6-2010" xfId="3171"/>
    <cellStyle name="T_Book1_ke hoach dau thau 30-6-2010 2" xfId="3172"/>
    <cellStyle name="T_Book1_Ket du ung NS" xfId="3173"/>
    <cellStyle name="T_Book1_Ket qua phan bo von nam 2008" xfId="3174"/>
    <cellStyle name="T_Book1_Ket qua phan bo von nam 2008_CT 134" xfId="3175"/>
    <cellStyle name="T_Book1_KH XDCB_2008 lan 2 sua ngay 10-11" xfId="3176"/>
    <cellStyle name="T_Book1_KH XDCB_2008 lan 2 sua ngay 10-11_CT 134" xfId="3177"/>
    <cellStyle name="T_Book1_Khoi luong chinh Hang Tom" xfId="3178"/>
    <cellStyle name="T_Book1_Nha lop hoc 8 P" xfId="3179"/>
    <cellStyle name="T_Book1_Nha lop hoc 8 P 2" xfId="3180"/>
    <cellStyle name="T_Book1_nha van hoa25-4" xfId="3181"/>
    <cellStyle name="T_Book1_Nhu cau von ung truoc 2011 Tha h Hoa + Nge An gui TW" xfId="3182"/>
    <cellStyle name="T_Book1_Nhu cau von ung truoc 2011 Tha h Hoa + Nge An gui TW 2" xfId="3183"/>
    <cellStyle name="T_Book1_QD ke hoach dau thau" xfId="3184"/>
    <cellStyle name="T_Book1_QD ke hoach dau thau 2" xfId="3185"/>
    <cellStyle name="T_Book1_Ra soat KH von 2011 (Huy-11-11-11)" xfId="3186"/>
    <cellStyle name="T_Book1_Sheet2" xfId="3187"/>
    <cellStyle name="T_Book1_Sheet2 2" xfId="3188"/>
    <cellStyle name="T_Book1_TH ung tren 70%-Ra soat phap ly-8-6 (dung de chuyen vao vu TH)" xfId="3189"/>
    <cellStyle name="T_Book1_TH ung tren 70%-Ra soat phap ly-8-6 (dung de chuyen vao vu TH) 2" xfId="3190"/>
    <cellStyle name="T_Book1_TH ung tren 70%-Ra soat phap ly-8-6 (dung de chuyen vao vu TH)_CT 134" xfId="3191"/>
    <cellStyle name="T_Book1_TH ung tren 70%-Ra soat phap ly-8-6 (dung de chuyen vao vu TH)_CT 134 2" xfId="3192"/>
    <cellStyle name="T_Book1_THAU CAT" xfId="3193"/>
    <cellStyle name="T_Book1_Thiet bi" xfId="3194"/>
    <cellStyle name="T_Book1_Thiet bi_bieu ke hoach dau thau" xfId="3195"/>
    <cellStyle name="T_Book1_Thiet bi_bieu ke hoach dau thau truong mam non SKH" xfId="3196"/>
    <cellStyle name="T_Book1_Thiet bi_bieu tong hop lai kh von 2011 gui phong TH-KTDN" xfId="3197"/>
    <cellStyle name="T_Book1_Thiet bi_Book1" xfId="3198"/>
    <cellStyle name="T_Book1_Thiet bi_Book1_Ke hoach 2010 (theo doi 11-8-2010)" xfId="3199"/>
    <cellStyle name="T_Book1_Thiet bi_Book1_ke hoach dau thau 30-6-2010" xfId="3200"/>
    <cellStyle name="T_Book1_Thiet bi_Copy of KH PHAN BO VON ĐỐI ỨNG NAM 2011 (30 TY phuong án gop WB)" xfId="3201"/>
    <cellStyle name="T_Book1_Thiet bi_DTTD chieng chan Tham lai 29-9-2009" xfId="3202"/>
    <cellStyle name="T_Book1_Thiet bi_Du toan nuoc San Thang (GD2)" xfId="3203"/>
    <cellStyle name="T_Book1_Thiet bi_Ke hoach 2010 (theo doi 11-8-2010)" xfId="3204"/>
    <cellStyle name="T_Book1_Thiet bi_ke hoach dau thau 30-6-2010" xfId="3205"/>
    <cellStyle name="T_Book1_Thiet bi_KH Von 2012 gui BKH 1" xfId="3206"/>
    <cellStyle name="T_Book1_Thiet bi_QD ke hoach dau thau" xfId="3207"/>
    <cellStyle name="T_Book1_Thiet bi_Ra soat KH von 2011 (Huy-11-11-11)" xfId="3208"/>
    <cellStyle name="T_Book1_Thiet bi_tinh toan hoang ha" xfId="3209"/>
    <cellStyle name="T_Book1_Thiet bi_Tong von ĐTPT" xfId="3210"/>
    <cellStyle name="T_Book1_Thiet bi_Viec Huy dang lam" xfId="3211"/>
    <cellStyle name="T_Book1_Thuc hien du an 06-10 ngay 18_9" xfId="3212"/>
    <cellStyle name="T_Book1_Tienluong" xfId="3213"/>
    <cellStyle name="T_Book1_tinh toan hoang ha" xfId="3214"/>
    <cellStyle name="T_Book1_tinh toan hoang ha 2" xfId="3215"/>
    <cellStyle name="T_Book1_Tong hop gia tri" xfId="3216"/>
    <cellStyle name="T_Book1_Tong hop gia tri 2" xfId="3217"/>
    <cellStyle name="T_Book1_TT nhu cau dung nuoc" xfId="3218"/>
    <cellStyle name="T_Book1_TT nhu cau dung nuoc 2" xfId="3219"/>
    <cellStyle name="T_Book1_TT nhu cau dung nuoc_GVL" xfId="3220"/>
    <cellStyle name="T_Book1_TT nhu cau dung nuoc_GVL 2" xfId="3221"/>
    <cellStyle name="T_Book1_TU VAN THUY LOI THAM  PHE" xfId="3222"/>
    <cellStyle name="T_Book1_ung truoc 2011 NSTW Thanh Hoa + Nge An gui Thu 12-5" xfId="3223"/>
    <cellStyle name="T_Book1_ung truoc 2011 NSTW Thanh Hoa + Nge An gui Thu 12-5 2" xfId="3224"/>
    <cellStyle name="T_Book1_VC1" xfId="3225"/>
    <cellStyle name="T_Book1_VC1 2" xfId="3226"/>
    <cellStyle name="T_Book1_VC1_GVL" xfId="3227"/>
    <cellStyle name="T_Book1_VC1_GVL 2" xfId="3228"/>
    <cellStyle name="T_Book1_Viec Huy dang lam" xfId="3229"/>
    <cellStyle name="T_Book1_Viec Huy dang lam 2" xfId="3230"/>
    <cellStyle name="T_Book1_Viec Huy dang lam_CT 134" xfId="3231"/>
    <cellStyle name="T_Book1_Viec Huy dang lam_CT 134 2" xfId="3232"/>
    <cellStyle name="T_Cac bao cao TB  Milk-Yomilk-co Ke- CK 1-Vinh Thang" xfId="3233"/>
    <cellStyle name="T_Cac bao cao TB  Milk-Yomilk-co Ke- CK 1-Vinh Thang_CT 134" xfId="3234"/>
    <cellStyle name="T_CDKT" xfId="3235"/>
    <cellStyle name="T_CDKT 2" xfId="3236"/>
    <cellStyle name="T_CDKT_bieu ke hoach dau thau" xfId="3237"/>
    <cellStyle name="T_CDKT_bieu ke hoach dau thau 2" xfId="3238"/>
    <cellStyle name="T_CDKT_bieu ke hoach dau thau truong mam non SKH" xfId="3239"/>
    <cellStyle name="T_CDKT_bieu ke hoach dau thau truong mam non SKH 2" xfId="3240"/>
    <cellStyle name="T_CDKT_bieu tong hop lai kh von 2011 gui phong TH-KTDN" xfId="3241"/>
    <cellStyle name="T_CDKT_bieu tong hop lai kh von 2011 gui phong TH-KTDN 2" xfId="3242"/>
    <cellStyle name="T_CDKT_Book1" xfId="3243"/>
    <cellStyle name="T_CDKT_Book1 2" xfId="3244"/>
    <cellStyle name="T_CDKT_Book1_Ke hoach 2010 (theo doi 11-8-2010)" xfId="3245"/>
    <cellStyle name="T_CDKT_Book1_Ke hoach 2010 (theo doi 11-8-2010) 2" xfId="3246"/>
    <cellStyle name="T_CDKT_Copy of KH PHAN BO VON ĐỐI ỨNG NAM 2011 (30 TY phuong án gop WB)" xfId="3247"/>
    <cellStyle name="T_CDKT_Copy of KH PHAN BO VON ĐỐI ỨNG NAM 2011 (30 TY phuong án gop WB) 2" xfId="3248"/>
    <cellStyle name="T_CDKT_DT tieu hoc diem TDC ban Cho 28-02-09" xfId="3249"/>
    <cellStyle name="T_CDKT_DT tieu hoc diem TDC ban Cho 28-02-09 2" xfId="3250"/>
    <cellStyle name="T_CDKT_DTTD chieng chan Tham lai 29-9-2009" xfId="3251"/>
    <cellStyle name="T_CDKT_DTTD chieng chan Tham lai 29-9-2009 2" xfId="3252"/>
    <cellStyle name="T_CDKT_GVL" xfId="3253"/>
    <cellStyle name="T_CDKT_GVL 2" xfId="3254"/>
    <cellStyle name="T_CDKT_Ke hoach 2010 (theo doi 11-8-2010)" xfId="3255"/>
    <cellStyle name="T_CDKT_Ke hoach 2010 (theo doi 11-8-2010) 2" xfId="3256"/>
    <cellStyle name="T_CDKT_ke hoach dau thau 30-6-2010" xfId="3257"/>
    <cellStyle name="T_CDKT_ke hoach dau thau 30-6-2010 2" xfId="3258"/>
    <cellStyle name="T_CDKT_KH Von 2012 gui BKH 1" xfId="3259"/>
    <cellStyle name="T_CDKT_KH Von 2012 gui BKH 1 2" xfId="3260"/>
    <cellStyle name="T_CDKT_QD ke hoach dau thau" xfId="3261"/>
    <cellStyle name="T_CDKT_QD ke hoach dau thau 2" xfId="3262"/>
    <cellStyle name="T_CDKT_Tienluong" xfId="3263"/>
    <cellStyle name="T_CDKT_Tienluong 2" xfId="3264"/>
    <cellStyle name="T_CDKT_Tong von ĐTPT" xfId="3265"/>
    <cellStyle name="T_CDKT_Tong von ĐTPT 2" xfId="3266"/>
    <cellStyle name="T_cham diem Milk chu ky2-ANH MINH" xfId="3267"/>
    <cellStyle name="T_cham diem Milk chu ky2-ANH MINH 2" xfId="3268"/>
    <cellStyle name="T_cham diem Milk chu ky2-ANH MINH_CT 134" xfId="3269"/>
    <cellStyle name="T_cham diem Milk chu ky2-ANH MINH_CT 134 2" xfId="3270"/>
    <cellStyle name="T_cham trung bay ck 1 m.Bac milk co ke 2" xfId="3271"/>
    <cellStyle name="T_cham trung bay ck 1 m.Bac milk co ke 2 2" xfId="3272"/>
    <cellStyle name="T_cham trung bay ck 1 m.Bac milk co ke 2_CT 134" xfId="3273"/>
    <cellStyle name="T_cham trung bay ck 1 m.Bac milk co ke 2_CT 134 2" xfId="3274"/>
    <cellStyle name="T_cham trung bay yao smart milk ck 2 mien Bac" xfId="3275"/>
    <cellStyle name="T_cham trung bay yao smart milk ck 2 mien Bac_CT 134" xfId="3276"/>
    <cellStyle name="T_Chuan bi dau tu nam 2008" xfId="3277"/>
    <cellStyle name="T_Chuan bi dau tu nam 2008_CT 134" xfId="3278"/>
    <cellStyle name="T_cong bo ĐGCM ĐB nam 2008" xfId="3279"/>
    <cellStyle name="T_cong bo ĐGCM ĐB nam 2008 2" xfId="3280"/>
    <cellStyle name="T_cong bo ĐGCM ĐB nam 2008_GVL" xfId="3281"/>
    <cellStyle name="T_cong bo ĐGCM ĐB nam 2008_GVL 2" xfId="3282"/>
    <cellStyle name="T_Copy of Bao cao  XDCB 7 thang nam 2008_So KH&amp;DT SUA" xfId="3283"/>
    <cellStyle name="T_Copy of Bao cao  XDCB 7 thang nam 2008_So KH&amp;DT SUA_CT 134" xfId="3284"/>
    <cellStyle name="T_Copy of KH PHAN BO VON ĐỐI ỨNG NAM 2011 (30 TY phuong án gop WB)" xfId="3285"/>
    <cellStyle name="T_Copy of SO THEO DOI SAN LUONG NAM 2007" xfId="3286"/>
    <cellStyle name="T_CPK" xfId="3287"/>
    <cellStyle name="T_CPK 2" xfId="3288"/>
    <cellStyle name="T_CPK_bieu ke hoach dau thau" xfId="3289"/>
    <cellStyle name="T_CPK_bieu ke hoach dau thau 2" xfId="3290"/>
    <cellStyle name="T_CPK_bieu ke hoach dau thau truong mam non SKH" xfId="3291"/>
    <cellStyle name="T_CPK_bieu ke hoach dau thau truong mam non SKH 2" xfId="3292"/>
    <cellStyle name="T_CPK_bieu tong hop lai kh von 2011 gui phong TH-KTDN" xfId="3293"/>
    <cellStyle name="T_CPK_bieu tong hop lai kh von 2011 gui phong TH-KTDN 2" xfId="3294"/>
    <cellStyle name="T_CPK_Book1" xfId="3295"/>
    <cellStyle name="T_CPK_Book1 2" xfId="3296"/>
    <cellStyle name="T_CPK_Book1_1" xfId="3297"/>
    <cellStyle name="T_CPK_Book1_1 2" xfId="3298"/>
    <cellStyle name="T_CPK_Book1_DTTD chieng chan Tham lai 29-9-2009" xfId="3299"/>
    <cellStyle name="T_CPK_Book1_DTTD chieng chan Tham lai 29-9-2009 2" xfId="3300"/>
    <cellStyle name="T_CPK_Book1_Ke hoach 2010 (theo doi 11-8-2010)" xfId="3301"/>
    <cellStyle name="T_CPK_Book1_Ke hoach 2010 (theo doi 11-8-2010) 2" xfId="3302"/>
    <cellStyle name="T_CPK_Book1_ke hoach dau thau 30-6-2010" xfId="3303"/>
    <cellStyle name="T_CPK_Book1_ke hoach dau thau 30-6-2010 2" xfId="3304"/>
    <cellStyle name="T_CPK_Copy of KH PHAN BO VON ĐỐI ỨNG NAM 2011 (30 TY phuong án gop WB)" xfId="3305"/>
    <cellStyle name="T_CPK_Copy of KH PHAN BO VON ĐỐI ỨNG NAM 2011 (30 TY phuong án gop WB) 2" xfId="3306"/>
    <cellStyle name="T_CPK_DTTD chieng chan Tham lai 29-9-2009" xfId="3307"/>
    <cellStyle name="T_CPK_DTTD chieng chan Tham lai 29-9-2009 2" xfId="3308"/>
    <cellStyle name="T_CPK_Du toan nuoc San Thang (GD2)" xfId="3309"/>
    <cellStyle name="T_CPK_Du toan nuoc San Thang (GD2) 2" xfId="3310"/>
    <cellStyle name="T_CPK_Ke hoach 2010 (theo doi 11-8-2010)" xfId="3311"/>
    <cellStyle name="T_CPK_Ke hoach 2010 (theo doi 11-8-2010) 2" xfId="3312"/>
    <cellStyle name="T_CPK_ke hoach dau thau 30-6-2010" xfId="3313"/>
    <cellStyle name="T_CPK_ke hoach dau thau 30-6-2010 2" xfId="3314"/>
    <cellStyle name="T_CPK_KH Von 2012 gui BKH 1" xfId="3315"/>
    <cellStyle name="T_CPK_KH Von 2012 gui BKH 1 2" xfId="3316"/>
    <cellStyle name="T_CPK_QD ke hoach dau thau" xfId="3317"/>
    <cellStyle name="T_CPK_QD ke hoach dau thau 2" xfId="3318"/>
    <cellStyle name="T_CPK_Ra soat KH von 2011 (Huy-11-11-11)" xfId="3319"/>
    <cellStyle name="T_CPK_Ra soat KH von 2011 (Huy-11-11-11) 2" xfId="3320"/>
    <cellStyle name="T_CPK_tinh toan hoang ha" xfId="3321"/>
    <cellStyle name="T_CPK_tinh toan hoang ha 2" xfId="3322"/>
    <cellStyle name="T_CPK_Tong von ĐTPT" xfId="3323"/>
    <cellStyle name="T_CPK_Tong von ĐTPT 2" xfId="3324"/>
    <cellStyle name="T_CPK_Viec Huy dang lam" xfId="3325"/>
    <cellStyle name="T_CPK_Viec Huy dang lam 2" xfId="3326"/>
    <cellStyle name="T_CPK_Viec Huy dang lam_CT 134" xfId="3327"/>
    <cellStyle name="T_CPK_Viec Huy dang lam_CT 134 2" xfId="3328"/>
    <cellStyle name="T_CTMTQG 2008" xfId="3329"/>
    <cellStyle name="T_CTMTQG 2008_Bieu mau danh muc du an thuoc CTMTQG nam 2008" xfId="3330"/>
    <cellStyle name="T_CTMTQG 2008_Bieu mau danh muc du an thuoc CTMTQG nam 2008_CT 134" xfId="3331"/>
    <cellStyle name="T_CTMTQG 2008_CT 134" xfId="3332"/>
    <cellStyle name="T_CTMTQG 2008_Hi-Tong hop KQ phan bo KH nam 08- LD fong giao 15-11-08" xfId="3333"/>
    <cellStyle name="T_CTMTQG 2008_Hi-Tong hop KQ phan bo KH nam 08- LD fong giao 15-11-08_CT 134" xfId="3334"/>
    <cellStyle name="T_CTMTQG 2008_Ket qua thuc hien nam 2008" xfId="3335"/>
    <cellStyle name="T_CTMTQG 2008_Ket qua thuc hien nam 2008_CT 134" xfId="3336"/>
    <cellStyle name="T_CTMTQG 2008_KH XDCB_2008 lan 1" xfId="3337"/>
    <cellStyle name="T_CTMTQG 2008_KH XDCB_2008 lan 1 sua ngay 27-10" xfId="3338"/>
    <cellStyle name="T_CTMTQG 2008_KH XDCB_2008 lan 1 sua ngay 27-10_CT 134" xfId="3339"/>
    <cellStyle name="T_CTMTQG 2008_KH XDCB_2008 lan 1_CT 134" xfId="3340"/>
    <cellStyle name="T_CTMTQG 2008_KH XDCB_2008 lan 2 sua ngay 10-11" xfId="3341"/>
    <cellStyle name="T_CTMTQG 2008_KH XDCB_2008 lan 2 sua ngay 10-11_CT 134" xfId="3342"/>
    <cellStyle name="T_danh sach chua nop bcao trung bay sua chua  tinh den 1-3-06" xfId="3343"/>
    <cellStyle name="T_danh sach chua nop bcao trung bay sua chua  tinh den 1-3-06_CT 134" xfId="3344"/>
    <cellStyle name="T_Danh sach KH TB MilkYomilk Yao  Smart chu ky 2-Vinh Thang" xfId="3345"/>
    <cellStyle name="T_Danh sach KH TB MilkYomilk Yao  Smart chu ky 2-Vinh Thang_CT 134" xfId="3346"/>
    <cellStyle name="T_Danh sach KH trung bay MilkYomilk co ke chu ky 2-Vinh Thang" xfId="3347"/>
    <cellStyle name="T_Danh sach KH trung bay MilkYomilk co ke chu ky 2-Vinh Thang_CT 134" xfId="3348"/>
    <cellStyle name="T_DON GIA" xfId="3349"/>
    <cellStyle name="T_Don gia chi tiet" xfId="3350"/>
    <cellStyle name="T_DONGIA" xfId="3351"/>
    <cellStyle name="T_DSACH MILK YO MILK CK 2 M.BAC" xfId="3352"/>
    <cellStyle name="T_DSACH MILK YO MILK CK 2 M.BAC 2" xfId="3353"/>
    <cellStyle name="T_DSACH MILK YO MILK CK 2 M.BAC_CT 134" xfId="3354"/>
    <cellStyle name="T_DSACH MILK YO MILK CK 2 M.BAC_CT 134 2" xfId="3355"/>
    <cellStyle name="T_DSKH Tbay Milk , Yomilk CK 2 Vu Thi Hanh" xfId="3356"/>
    <cellStyle name="T_DSKH Tbay Milk , Yomilk CK 2 Vu Thi Hanh_CT 134" xfId="3357"/>
    <cellStyle name="T_DT Nha Da nang" xfId="3358"/>
    <cellStyle name="T_DT NHA KHACH -12" xfId="3359"/>
    <cellStyle name="T_DT Thanh 2008.xls" xfId="3360"/>
    <cellStyle name="T_DT Thanh 2008.xls_CT 134" xfId="3361"/>
    <cellStyle name="T_DT Thanh 2008.xls_GVL" xfId="3362"/>
    <cellStyle name="T_DT tieu hoc diem TDC ban Cho 28-02-09" xfId="3363"/>
    <cellStyle name="T_DT van ho" xfId="3364"/>
    <cellStyle name="T_DT van ho_CT 134" xfId="3365"/>
    <cellStyle name="T_DT van ho_GVL" xfId="3366"/>
    <cellStyle name="T_dtTL598G1." xfId="3367"/>
    <cellStyle name="T_dtTL598G1._bieu ke hoach dau thau" xfId="3368"/>
    <cellStyle name="T_dtTL598G1._bieu ke hoach dau thau truong mam non SKH" xfId="3369"/>
    <cellStyle name="T_dtTL598G1._bieu tong hop lai kh von 2011 gui phong TH-KTDN" xfId="3370"/>
    <cellStyle name="T_dtTL598G1._Book1" xfId="3371"/>
    <cellStyle name="T_dtTL598G1._Book1_Ke hoach 2010 (theo doi 11-8-2010)" xfId="3372"/>
    <cellStyle name="T_dtTL598G1._Book1_Ke hoach 2010 (theo doi 11-8-2010)_CT 134" xfId="3373"/>
    <cellStyle name="T_dtTL598G1._Copy of KH PHAN BO VON ĐỐI ỨNG NAM 2011 (30 TY phuong án gop WB)" xfId="3374"/>
    <cellStyle name="T_dtTL598G1._DT tieu hoc diem TDC ban Cho 28-02-09" xfId="3375"/>
    <cellStyle name="T_dtTL598G1._DTTD chieng chan Tham lai 29-9-2009" xfId="3376"/>
    <cellStyle name="T_dtTL598G1._GVL" xfId="3377"/>
    <cellStyle name="T_dtTL598G1._Ke hoach 2010 (theo doi 11-8-2010)" xfId="3378"/>
    <cellStyle name="T_dtTL598G1._ke hoach dau thau 30-6-2010" xfId="3379"/>
    <cellStyle name="T_dtTL598G1._KH Von 2012 gui BKH 1" xfId="3380"/>
    <cellStyle name="T_dtTL598G1._QD ke hoach dau thau" xfId="3381"/>
    <cellStyle name="T_dtTL598G1._Tienluong" xfId="3382"/>
    <cellStyle name="T_dtTL598G1._tinh toan hoang ha" xfId="3383"/>
    <cellStyle name="T_dtTL598G1._Tong von ĐTPT" xfId="3384"/>
    <cellStyle name="T_Du an khoi cong moi nam 2010" xfId="3385"/>
    <cellStyle name="T_Du an khoi cong moi nam 2010_CT 134" xfId="3386"/>
    <cellStyle name="T_DU AN TKQH VA CHUAN BI DAU TU NAM 2007 sua ngay 9-11" xfId="3387"/>
    <cellStyle name="T_DU AN TKQH VA CHUAN BI DAU TU NAM 2007 sua ngay 9-11_Bieu mau danh muc du an thuoc CTMTQG nam 2008" xfId="3388"/>
    <cellStyle name="T_DU AN TKQH VA CHUAN BI DAU TU NAM 2007 sua ngay 9-11_Bieu mau danh muc du an thuoc CTMTQG nam 2008_CT 134" xfId="3389"/>
    <cellStyle name="T_DU AN TKQH VA CHUAN BI DAU TU NAM 2007 sua ngay 9-11_CT 134" xfId="3390"/>
    <cellStyle name="T_DU AN TKQH VA CHUAN BI DAU TU NAM 2007 sua ngay 9-11_Du an khoi cong moi nam 2010" xfId="3391"/>
    <cellStyle name="T_DU AN TKQH VA CHUAN BI DAU TU NAM 2007 sua ngay 9-11_Du an khoi cong moi nam 2010_CT 134" xfId="3392"/>
    <cellStyle name="T_DU AN TKQH VA CHUAN BI DAU TU NAM 2007 sua ngay 9-11_Ket qua phan bo von nam 2008" xfId="3393"/>
    <cellStyle name="T_DU AN TKQH VA CHUAN BI DAU TU NAM 2007 sua ngay 9-11_Ket qua phan bo von nam 2008_CT 134" xfId="3394"/>
    <cellStyle name="T_DU AN TKQH VA CHUAN BI DAU TU NAM 2007 sua ngay 9-11_KH XDCB_2008 lan 2 sua ngay 10-11" xfId="3395"/>
    <cellStyle name="T_DU AN TKQH VA CHUAN BI DAU TU NAM 2007 sua ngay 9-11_KH XDCB_2008 lan 2 sua ngay 10-11_CT 134" xfId="3396"/>
    <cellStyle name="T_Du toan" xfId="3397"/>
    <cellStyle name="T_du toan dieu chinh  20-8-2006" xfId="3398"/>
    <cellStyle name="T_du toan kho bac - Than Uyen" xfId="3399"/>
    <cellStyle name="T_du toan kho bac - Than Uyen_bieu ke hoach dau thau" xfId="3400"/>
    <cellStyle name="T_du toan kho bac - Than Uyen_bieu ke hoach dau thau truong mam non SKH" xfId="3401"/>
    <cellStyle name="T_du toan kho bac - Than Uyen_bieu tong hop lai kh von 2011 gui phong TH-KTDN" xfId="3402"/>
    <cellStyle name="T_du toan kho bac - Than Uyen_Book1" xfId="3403"/>
    <cellStyle name="T_du toan kho bac - Than Uyen_Book1_Ke hoach 2010 (theo doi 11-8-2010)" xfId="3404"/>
    <cellStyle name="T_du toan kho bac - Than Uyen_Book1_ke hoach dau thau 30-6-2010" xfId="3405"/>
    <cellStyle name="T_du toan kho bac - Than Uyen_Copy of KH PHAN BO VON ĐỐI ỨNG NAM 2011 (30 TY phuong án gop WB)" xfId="3406"/>
    <cellStyle name="T_du toan kho bac - Than Uyen_DTTD chieng chan Tham lai 29-9-2009" xfId="3407"/>
    <cellStyle name="T_du toan kho bac - Than Uyen_Du toan nuoc San Thang (GD2)" xfId="3408"/>
    <cellStyle name="T_du toan kho bac - Than Uyen_Ke hoach 2010 (theo doi 11-8-2010)" xfId="3409"/>
    <cellStyle name="T_du toan kho bac - Than Uyen_ke hoach dau thau 30-6-2010" xfId="3410"/>
    <cellStyle name="T_du toan kho bac - Than Uyen_KH Von 2012 gui BKH 1" xfId="3411"/>
    <cellStyle name="T_du toan kho bac - Than Uyen_QD ke hoach dau thau" xfId="3412"/>
    <cellStyle name="T_du toan kho bac - Than Uyen_Ra soat KH von 2011 (Huy-11-11-11)" xfId="3413"/>
    <cellStyle name="T_du toan kho bac - Than Uyen_tinh toan hoang ha" xfId="3414"/>
    <cellStyle name="T_du toan kho bac - Than Uyen_Tong von ĐTPT" xfId="3415"/>
    <cellStyle name="T_du toan kho bac - Than Uyen_Viec Huy dang lam" xfId="3416"/>
    <cellStyle name="T_du toan kho bac - Than Uyen_Viec Huy dang lam_CT 134" xfId="3417"/>
    <cellStyle name="T_Du toan nuoc San Thang (GD2)" xfId="3418"/>
    <cellStyle name="T_Du toan tham dinh (NSH Ban Moi)" xfId="3419"/>
    <cellStyle name="T_Du toan tham dinh (NSH Ban Moi)_CT 134" xfId="3420"/>
    <cellStyle name="T_Du toan tham dinh (NSH Ban Moi)_GVL" xfId="3421"/>
    <cellStyle name="T_DuToan92009Luong650" xfId="3422"/>
    <cellStyle name="T_DuToan92009Luong650_CT 134" xfId="3423"/>
    <cellStyle name="T_dutoanthuyloinamha" xfId="3424"/>
    <cellStyle name="T_form ton kho CK 2 tuan 8" xfId="3425"/>
    <cellStyle name="T_form ton kho CK 2 tuan 8 2" xfId="3426"/>
    <cellStyle name="T_form ton kho CK 2 tuan 8_CT 134" xfId="3427"/>
    <cellStyle name="T_form ton kho CK 2 tuan 8_CT 134 2" xfId="3428"/>
    <cellStyle name="T_GVL" xfId="3429"/>
    <cellStyle name="T_HD TT1" xfId="3430"/>
    <cellStyle name="T_Ho van xa khi" xfId="3431"/>
    <cellStyle name="T_Ho van xa khi_bieu ke hoach dau thau" xfId="3432"/>
    <cellStyle name="T_Ho van xa khi_bieu ke hoach dau thau truong mam non SKH" xfId="3433"/>
    <cellStyle name="T_Ho van xa khi_Book1" xfId="3434"/>
    <cellStyle name="T_Ho van xa khi_DTTD chieng chan Tham lai 29-9-2009" xfId="3435"/>
    <cellStyle name="T_Ho van xa khi_Ke hoach 2010 (theo doi 11-8-2010)" xfId="3436"/>
    <cellStyle name="T_Ho van xa khi_ke hoach dau thau 30-6-2010" xfId="3437"/>
    <cellStyle name="T_Ho van xa khi_QD ke hoach dau thau" xfId="3438"/>
    <cellStyle name="T_Ho van xa khi_tinh toan hoang ha" xfId="3439"/>
    <cellStyle name="T_HoSo_THCS_T91.xlsDTNT" xfId="3440"/>
    <cellStyle name="T_Ke hoach KTXH  nam 2009_PKT thang 11 nam 2008" xfId="3441"/>
    <cellStyle name="T_Ke hoach KTXH  nam 2009_PKT thang 11 nam 2008_CT 134" xfId="3442"/>
    <cellStyle name="T_Ket qua dau thau" xfId="3443"/>
    <cellStyle name="T_Ket qua dau thau_CT 134" xfId="3444"/>
    <cellStyle name="T_Ket qua phan bo von nam 2008" xfId="3445"/>
    <cellStyle name="T_Ket qua phan bo von nam 2008_CT 134" xfId="3446"/>
    <cellStyle name="T_KH Von 2012 gui BKH 2" xfId="3447"/>
    <cellStyle name="T_KH XDCB_2008 lan 2 sua ngay 10-11" xfId="3448"/>
    <cellStyle name="T_KH XDCB_2008 lan 2 sua ngay 10-11_CT 134" xfId="3449"/>
    <cellStyle name="T_Khao satD1" xfId="3450"/>
    <cellStyle name="T_Khao satD1_bieu ke hoach dau thau" xfId="3451"/>
    <cellStyle name="T_Khao satD1_bieu ke hoach dau thau truong mam non SKH" xfId="3452"/>
    <cellStyle name="T_Khao satD1_bieu tong hop lai kh von 2011 gui phong TH-KTDN" xfId="3453"/>
    <cellStyle name="T_Khao satD1_Book1" xfId="3454"/>
    <cellStyle name="T_Khao satD1_Book1_Ke hoach 2010 (theo doi 11-8-2010)" xfId="3455"/>
    <cellStyle name="T_Khao satD1_Book1_Ke hoach 2010 (theo doi 11-8-2010)_CT 134" xfId="3456"/>
    <cellStyle name="T_Khao satD1_Copy of KH PHAN BO VON ĐỐI ỨNG NAM 2011 (30 TY phuong án gop WB)" xfId="3457"/>
    <cellStyle name="T_Khao satD1_DT tieu hoc diem TDC ban Cho 28-02-09" xfId="3458"/>
    <cellStyle name="T_Khao satD1_DTTD chieng chan Tham lai 29-9-2009" xfId="3459"/>
    <cellStyle name="T_Khao satD1_GVL" xfId="3460"/>
    <cellStyle name="T_Khao satD1_Ke hoach 2010 (theo doi 11-8-2010)" xfId="3461"/>
    <cellStyle name="T_Khao satD1_ke hoach dau thau 30-6-2010" xfId="3462"/>
    <cellStyle name="T_Khao satD1_KH Von 2012 gui BKH 1" xfId="3463"/>
    <cellStyle name="T_Khao satD1_QD ke hoach dau thau" xfId="3464"/>
    <cellStyle name="T_Khao satD1_Tienluong" xfId="3465"/>
    <cellStyle name="T_Khao satD1_tinh toan hoang ha" xfId="3466"/>
    <cellStyle name="T_Khao satD1_Tong von ĐTPT" xfId="3467"/>
    <cellStyle name="T_Khoi luong §­êng èng" xfId="3468"/>
    <cellStyle name="T_Khoi luong §­êng èng_bieu ke hoach dau thau" xfId="3469"/>
    <cellStyle name="T_Khoi luong §­êng èng_bieu ke hoach dau thau truong mam non SKH" xfId="3470"/>
    <cellStyle name="T_Khoi luong §­êng èng_Book1" xfId="3471"/>
    <cellStyle name="T_Khoi luong §­êng èng_DTTD chieng chan Tham lai 29-9-2009" xfId="3472"/>
    <cellStyle name="T_Khoi luong §­êng èng_Ke hoach 2010 (theo doi 11-8-2010)" xfId="3473"/>
    <cellStyle name="T_Khoi luong §­êng èng_ke hoach dau thau 30-6-2010" xfId="3474"/>
    <cellStyle name="T_Khoi luong §­êng èng_QD ke hoach dau thau" xfId="3475"/>
    <cellStyle name="T_Khoi luong §­êng èng_tinh toan hoang ha" xfId="3476"/>
    <cellStyle name="T_KL san nen Phieng Ot" xfId="3477"/>
    <cellStyle name="T_Kldao dap" xfId="3478"/>
    <cellStyle name="T_Kldao dap_Bao cao TPCP" xfId="3479"/>
    <cellStyle name="T_Kldao dap_Book1" xfId="3480"/>
    <cellStyle name="T_Kldao dap_Book1_Bao cao TPCP" xfId="3481"/>
    <cellStyle name="T_Kldao dap_Book1_Bao cao TPCP_CT 134" xfId="3482"/>
    <cellStyle name="T_Kldao dap_GVL" xfId="3483"/>
    <cellStyle name="T_Kldao dap_Ke hoach 2010 (theo doi 11-8-2010)" xfId="3484"/>
    <cellStyle name="T_Kldao dap_Ke hoach 2010 (theo doi 11-8-2010)_CT 134" xfId="3485"/>
    <cellStyle name="T_KTOANKSAT" xfId="3486"/>
    <cellStyle name="T_MACRO DIR-PTVT-07" xfId="3487"/>
    <cellStyle name="T_MACRO DIR-PTVT-07_GVL" xfId="3488"/>
    <cellStyle name="T_MACRO DIR-PTVT-07_Ke hoach 2010 (theo doi 11-8-2010)" xfId="3489"/>
    <cellStyle name="T_MACRO DIR-PTVT-07_Ke hoach 2010 (theo doi 11-8-2010)_CT 134" xfId="3490"/>
    <cellStyle name="T_Me_Tri_6_07" xfId="3491"/>
    <cellStyle name="T_N2 thay dat (N1-1)" xfId="3492"/>
    <cellStyle name="T_Nha lop hoc 8 P" xfId="3493"/>
    <cellStyle name="T_NPP Khanh Vinh Thai Nguyen - BC KTTB_CTrinh_TB__20_loc__Milk_Yomilk_CK1" xfId="3494"/>
    <cellStyle name="T_NPP Khanh Vinh Thai Nguyen - BC KTTB_CTrinh_TB__20_loc__Milk_Yomilk_CK1_CT 134" xfId="3495"/>
    <cellStyle name="T_Phan tich vat tu" xfId="3496"/>
    <cellStyle name="T_Phuong an can doi nam 2008" xfId="3497"/>
    <cellStyle name="T_Phuong an can doi nam 2008_CT 134" xfId="3498"/>
    <cellStyle name="T_QT di chuyen ca phe" xfId="3499"/>
    <cellStyle name="T_QT di chuyen ca phe_Ra soat KH von 2011 (Huy-11-11-11)" xfId="3500"/>
    <cellStyle name="T_QT di chuyen ca phe_Viec Huy dang lam" xfId="3501"/>
    <cellStyle name="T_QT di chuyen ca phe_Viec Huy dang lam_CT 134" xfId="3502"/>
    <cellStyle name="T_Ra soat KH von 2011 (Huy-11-11-11)" xfId="3503"/>
    <cellStyle name="T_rut tien chi phi ban 2013" xfId="3504"/>
    <cellStyle name="T_San Nen TDC P.Ot.suaxls" xfId="3505"/>
    <cellStyle name="T_Seagame(BTL)" xfId="3506"/>
    <cellStyle name="T_Sheet1" xfId="3507"/>
    <cellStyle name="T_Sheet1 2" xfId="3508"/>
    <cellStyle name="T_Sheet1_CT 134" xfId="3509"/>
    <cellStyle name="T_Sheet1_CT 134 2" xfId="3510"/>
    <cellStyle name="T_Sheet2" xfId="3511"/>
    <cellStyle name="T_Sheet2_bieu tong hop lai kh von 2011 gui phong TH-KTDN" xfId="3512"/>
    <cellStyle name="T_Sheet2_bieu tong hop lai kh von 2011 gui phong TH-KTDN_CT 134" xfId="3513"/>
    <cellStyle name="T_Sheet2_Copy of KH PHAN BO VON ĐỐI ỨNG NAM 2011 (30 TY phuong án gop WB)" xfId="3514"/>
    <cellStyle name="T_Sheet2_Copy of KH PHAN BO VON ĐỐI ỨNG NAM 2011 (30 TY phuong án gop WB)_CT 134" xfId="3515"/>
    <cellStyle name="T_Sheet2_GVL" xfId="3516"/>
    <cellStyle name="T_Sheet2_KH Von 2012 gui BKH 1" xfId="3517"/>
    <cellStyle name="T_Sheet2_KH Von 2012 gui BKH 1_CT 134" xfId="3518"/>
    <cellStyle name="T_Sheet2_Tong von ĐTPT" xfId="3519"/>
    <cellStyle name="T_Sin Chai" xfId="3520"/>
    <cellStyle name="T_Sin Chai_GVL" xfId="3521"/>
    <cellStyle name="T_Sin Chai_Ke hoach 2010 (theo doi 11-8-2010)" xfId="3522"/>
    <cellStyle name="T_Sin Chai_Ke hoach 2010 (theo doi 11-8-2010)_CT 134" xfId="3523"/>
    <cellStyle name="T_So GTVT" xfId="3524"/>
    <cellStyle name="T_So GTVT 2" xfId="3525"/>
    <cellStyle name="T_So GTVT_CT 134" xfId="3526"/>
    <cellStyle name="T_So GTVT_CT 134 2" xfId="3527"/>
    <cellStyle name="T_sua chua cham trung bay  mien Bac" xfId="3528"/>
    <cellStyle name="T_sua chua cham trung bay  mien Bac_CT 134" xfId="3529"/>
    <cellStyle name="T_TDT + duong(8-5-07)" xfId="3530"/>
    <cellStyle name="T_tham_tra_du_toan" xfId="3531"/>
    <cellStyle name="T_Thang 11" xfId="3532"/>
    <cellStyle name="T_Thang 11 2" xfId="3533"/>
    <cellStyle name="T_Thang 11_CT 134" xfId="3534"/>
    <cellStyle name="T_Thang 11_CT 134 2" xfId="3535"/>
    <cellStyle name="T_THAU CAT" xfId="3536"/>
    <cellStyle name="T_Theo doi CT 135 giai doan 2" xfId="3537"/>
    <cellStyle name="T_Thiet bi" xfId="3538"/>
    <cellStyle name="T_Thiet bi 2" xfId="3539"/>
    <cellStyle name="T_Thiet bi_bieu ke hoach dau thau" xfId="3540"/>
    <cellStyle name="T_Thiet bi_bieu ke hoach dau thau 2" xfId="3541"/>
    <cellStyle name="T_Thiet bi_bieu ke hoach dau thau truong mam non SKH" xfId="3542"/>
    <cellStyle name="T_Thiet bi_bieu ke hoach dau thau truong mam non SKH 2" xfId="3543"/>
    <cellStyle name="T_Thiet bi_bieu tong hop lai kh von 2011 gui phong TH-KTDN" xfId="3544"/>
    <cellStyle name="T_Thiet bi_bieu tong hop lai kh von 2011 gui phong TH-KTDN 2" xfId="3545"/>
    <cellStyle name="T_Thiet bi_Book1" xfId="3546"/>
    <cellStyle name="T_Thiet bi_Book1 2" xfId="3547"/>
    <cellStyle name="T_Thiet bi_Book1_1" xfId="3548"/>
    <cellStyle name="T_Thiet bi_Book1_1 2" xfId="3549"/>
    <cellStyle name="T_Thiet bi_Book1_DTTD chieng chan Tham lai 29-9-2009" xfId="3550"/>
    <cellStyle name="T_Thiet bi_Book1_DTTD chieng chan Tham lai 29-9-2009 2" xfId="3551"/>
    <cellStyle name="T_Thiet bi_Book1_Ke hoach 2010 (theo doi 11-8-2010)" xfId="3552"/>
    <cellStyle name="T_Thiet bi_Book1_Ke hoach 2010 (theo doi 11-8-2010) 2" xfId="3553"/>
    <cellStyle name="T_Thiet bi_Book1_ke hoach dau thau 30-6-2010" xfId="3554"/>
    <cellStyle name="T_Thiet bi_Book1_ke hoach dau thau 30-6-2010 2" xfId="3555"/>
    <cellStyle name="T_Thiet bi_Copy of KH PHAN BO VON ĐỐI ỨNG NAM 2011 (30 TY phuong án gop WB)" xfId="3556"/>
    <cellStyle name="T_Thiet bi_Copy of KH PHAN BO VON ĐỐI ỨNG NAM 2011 (30 TY phuong án gop WB) 2" xfId="3557"/>
    <cellStyle name="T_Thiet bi_DTTD chieng chan Tham lai 29-9-2009" xfId="3558"/>
    <cellStyle name="T_Thiet bi_DTTD chieng chan Tham lai 29-9-2009 2" xfId="3559"/>
    <cellStyle name="T_Thiet bi_Du toan nuoc San Thang (GD2)" xfId="3560"/>
    <cellStyle name="T_Thiet bi_Du toan nuoc San Thang (GD2) 2" xfId="3561"/>
    <cellStyle name="T_Thiet bi_Ke hoach 2010 (theo doi 11-8-2010)" xfId="3562"/>
    <cellStyle name="T_Thiet bi_Ke hoach 2010 (theo doi 11-8-2010) 2" xfId="3563"/>
    <cellStyle name="T_Thiet bi_ke hoach dau thau 30-6-2010" xfId="3564"/>
    <cellStyle name="T_Thiet bi_ke hoach dau thau 30-6-2010 2" xfId="3565"/>
    <cellStyle name="T_Thiet bi_KH Von 2012 gui BKH 1" xfId="3566"/>
    <cellStyle name="T_Thiet bi_KH Von 2012 gui BKH 1 2" xfId="3567"/>
    <cellStyle name="T_Thiet bi_QD ke hoach dau thau" xfId="3568"/>
    <cellStyle name="T_Thiet bi_QD ke hoach dau thau 2" xfId="3569"/>
    <cellStyle name="T_Thiet bi_Ra soat KH von 2011 (Huy-11-11-11)" xfId="3570"/>
    <cellStyle name="T_Thiet bi_Ra soat KH von 2011 (Huy-11-11-11) 2" xfId="3571"/>
    <cellStyle name="T_Thiet bi_tinh toan hoang ha" xfId="3572"/>
    <cellStyle name="T_Thiet bi_tinh toan hoang ha 2" xfId="3573"/>
    <cellStyle name="T_Thiet bi_Tong von ĐTPT" xfId="3574"/>
    <cellStyle name="T_Thiet bi_Tong von ĐTPT 2" xfId="3575"/>
    <cellStyle name="T_Thiet bi_Viec Huy dang lam" xfId="3576"/>
    <cellStyle name="T_Thiet bi_Viec Huy dang lam 2" xfId="3577"/>
    <cellStyle name="T_Thiet bi_Viec Huy dang lam_CT 134" xfId="3578"/>
    <cellStyle name="T_Thiet bi_Viec Huy dang lam_CT 134 2" xfId="3579"/>
    <cellStyle name="T_tien2004" xfId="3580"/>
    <cellStyle name="T_tien2004_bieu ke hoach dau thau" xfId="3581"/>
    <cellStyle name="T_tien2004_bieu ke hoach dau thau truong mam non SKH" xfId="3582"/>
    <cellStyle name="T_tien2004_bieu tong hop lai kh von 2011 gui phong TH-KTDN" xfId="3583"/>
    <cellStyle name="T_tien2004_Book1" xfId="3584"/>
    <cellStyle name="T_tien2004_Book1_Ke hoach 2010 (theo doi 11-8-2010)" xfId="3585"/>
    <cellStyle name="T_tien2004_Book1_Ke hoach 2010 (theo doi 11-8-2010)_CT 134" xfId="3586"/>
    <cellStyle name="T_tien2004_Copy of KH PHAN BO VON ĐỐI ỨNG NAM 2011 (30 TY phuong án gop WB)" xfId="3587"/>
    <cellStyle name="T_tien2004_DT tieu hoc diem TDC ban Cho 28-02-09" xfId="3588"/>
    <cellStyle name="T_tien2004_DTTD chieng chan Tham lai 29-9-2009" xfId="3589"/>
    <cellStyle name="T_tien2004_GVL" xfId="3590"/>
    <cellStyle name="T_tien2004_Ke hoach 2010 (theo doi 11-8-2010)" xfId="3591"/>
    <cellStyle name="T_tien2004_ke hoach dau thau 30-6-2010" xfId="3592"/>
    <cellStyle name="T_tien2004_KH Von 2012 gui BKH 1" xfId="3593"/>
    <cellStyle name="T_tien2004_QD ke hoach dau thau" xfId="3594"/>
    <cellStyle name="T_tien2004_Tienluong" xfId="3595"/>
    <cellStyle name="T_tien2004_tinh toan hoang ha" xfId="3596"/>
    <cellStyle name="T_tien2004_Tong von ĐTPT" xfId="3597"/>
    <cellStyle name="T_Tienluong" xfId="3598"/>
    <cellStyle name="T_tinh toan hoang ha" xfId="3599"/>
    <cellStyle name="T_TINH TOAN THUY LUC" xfId="3600"/>
    <cellStyle name="T_TINH TOAN THUY LUC_GVL" xfId="3601"/>
    <cellStyle name="T_TINH TOAN THUY LUC_Ke hoach 2010 (theo doi 11-8-2010)" xfId="3602"/>
    <cellStyle name="T_TINH TOAN THUY LUC_Ke hoach 2010 (theo doi 11-8-2010)_CT 134" xfId="3603"/>
    <cellStyle name="T_Tong DT_Then Thau26-09" xfId="3604"/>
    <cellStyle name="T_Tong hop gia tri" xfId="3605"/>
    <cellStyle name="T_Tong von ĐTPT" xfId="3606"/>
    <cellStyle name="T_TT THUY LUC HUOI DAO DANG" xfId="3607"/>
    <cellStyle name="T_TT THUY LUC HUOI DAO DANG_GVL" xfId="3608"/>
    <cellStyle name="T_TT THUY LUC HUOI DAO DANG_Ke hoach 2010 (theo doi 11-8-2010)" xfId="3609"/>
    <cellStyle name="T_TT THUY LUC HUOI DAO DANG_Ke hoach 2010 (theo doi 11-8-2010)_CT 134" xfId="3610"/>
    <cellStyle name="T_TT.Nam Tam" xfId="3611"/>
    <cellStyle name="T_Viec Huy dang lam" xfId="3612"/>
    <cellStyle name="T_Viec Huy dang lam_CT 134" xfId="3613"/>
    <cellStyle name="T_ÿÿÿÿÿ" xfId="3614"/>
    <cellStyle name="TD1" xfId="3615"/>
    <cellStyle name="tde" xfId="3616"/>
    <cellStyle name="Text Indent A" xfId="3617"/>
    <cellStyle name="Text Indent B" xfId="3618"/>
    <cellStyle name="Text Indent C" xfId="3619"/>
    <cellStyle name="th" xfId="3620"/>
    <cellStyle name="þ_x001d_" xfId="3621"/>
    <cellStyle name="th 2" xfId="3622"/>
    <cellStyle name="th_Ra soat KH von 2011 (Huy-11-11-11)" xfId="3623"/>
    <cellStyle name="þ_Viec Huy dang lam" xfId="3624"/>
    <cellStyle name="than" xfId="3625"/>
    <cellStyle name="Thanh" xfId="3626"/>
    <cellStyle name="þ_x001d_ð" xfId="3627"/>
    <cellStyle name="þ_x001d_ð¤_x000c_¯" xfId="3628"/>
    <cellStyle name="þ_x001d_ð¤_x000c_¯þ_x0014__x000d_" xfId="3629"/>
    <cellStyle name="þ_x001d_ð¤_x000c_¯þ_x0014__x000d_¨þU" xfId="3630"/>
    <cellStyle name="þ_x001d_ð¤_x000c_¯þ_x0014__x000d_¨þU_x0001_" xfId="3631"/>
    <cellStyle name="þ_x001d_ð¤_x000c_¯þ_x0014__x000d_¨þU_x0001_À_x0004_" xfId="3632"/>
    <cellStyle name="þ_x001d_ð¤_x000c_¯þ_x0014__x000d_¨þU_x0001_À_x0004_ _x0015__x000f_" xfId="3633"/>
    <cellStyle name="þ_x001d_ð¤_x000c_¯þ_x0014__x000d_¨þU_x0001_À_x0004_ _x0015__x000f__x0001__x0001_" xfId="3634"/>
    <cellStyle name="þ_x001d_ð¤_x000c_¯þ_x0014__x000d_¨þU_x0001_À_x0004_ _x0015__x000f__x0001__x0001_?_x0002_ÿÿÿÿÿÿÿÿÿÿÿÿÿÿÿ¯?(_x0002__x001d__x0017_ ???º%ÿÿÿÿ????_x0006__x0016_??????????????Í!Ë??????????           ?????           ?????????_x000d__x000d_U_x000d_H\D2_x000d_D2\DEMO.MSC_x000d_S;C:\DOS;C:\HANH\D3;C:\HANH\D2;C:\NC_x000d_????????????????????????????????????????????????????????????" xfId="3635"/>
    <cellStyle name="þ_x001d_ð¤_x000c_¯þ_x0014__x000d_¨þU_x0001_À_x0004_ _x0015__x000f__x0001__x0001__Book1" xfId="3636"/>
    <cellStyle name="þ_x001d_ð·" xfId="3637"/>
    <cellStyle name="þ_x001d_ð·_x000c_æþ'_x000d_ßþU_x0001_Ø_x0005_ü_x0014__x0007__x0001_" xfId="3638"/>
    <cellStyle name="þ_x001d_ð·_x000c_æþ'_x000d_ßþU_x0001_Ø_x0005_ü_x0014__x0007__x0001__x0001_" xfId="3639"/>
    <cellStyle name="þ_x001d_ð·_x000c_æþ'_x000d_ßþU_x0001_Ø_x0005_ü_x0014__x0007__x0001__x0001_ 2" xfId="3640"/>
    <cellStyle name="þ_x001d_ð·_x000c_æþ'_x000d_ßþU_x0001_Ø_x0005_ü_x0014__x0007__x0001__x0001_?_x0002_ÿÿÿÿÿÿÿÿÿÿÿÿÿÿÿ¯?(_x0002__x001e__x0016_ ???¼$ÿÿÿÿ????_x0006__x0016_??????????????Í!Ë??????????           ?????           ?????????_x000d_C:\WINDOWS\_x000d_V_x000d_S\TEMP_x000d_NC;C:\NU;C:\VIRUS;_x000d_?????????????????????????????????????????????????????????????????????????????" xfId="3641"/>
    <cellStyle name="þ_x001d_ð·_x000c_æþ'_x000d_ßþU_x0001_Ø_x0005_ü_x0014__x0007__x0001__x0001_?_x0002_ÿÿÿÿÿÿÿÿÿÿÿÿÿÿÿ¯?(_x0002__x001e__x0016_ ???¼$ÿÿÿÿ????_x0006__x0016_??????????????Í!Ë??????????           ?????           ????Fþ_x0016_?_x000d_FÆ_x0016_Pš_x001a_7_x0014__x000b_Àt_x0019_‹F_x0006_‹V_x0008_‰Fö‰VøÿvþFÆ_x0016_Pš‚C_x0014_ÉË¸ÿ_x0013_U‹ì_x001e_ŽØ‹F_x000a_‹V_x000c_Ä^_x0006_&amp;‰G_x0008_&amp;‰W_x000a__x001f_ÉË?¸ÿ_x0013_È_x0006_??WV_x001e_ŽØ‹^_x000a_‹v_x0006_ƒûÿt_x0007_ŽF_x0008_&amp;‰\_x000a_ƒ~_x000c_?u.ŽF_x0008_&amp;ÿt_x0002_&amp;ÿ4&amp;" xfId="3642"/>
    <cellStyle name="þ_x001d_ð·_x000c_æþ'_x000d_ßþU_x0001_Ø_x0005_ü_x0014__x0007__x0001__x0001__GVL" xfId="3643"/>
    <cellStyle name="þ_x001d_ðÇ%Uý—&amp;Hý9_x0008_Ÿ s_x000a__x0007__x0001_" xfId="3644"/>
    <cellStyle name="þ_x001d_ðÇ%Uý—&amp;Hý9_x0008_Ÿ s_x000a__x0007__x0001__x0001_" xfId="3645"/>
    <cellStyle name="þ_x001d_ðÇ%Uý—&amp;Hý9_x0008_Ÿ s_x000a__x0007__x0001_ 2" xfId="3646"/>
    <cellStyle name="þ_x001d_ðÇ%Uý—&amp;Hý9_x0008_Ÿ s_x000a__x0007__x0001__x0001_ 2" xfId="3647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" xfId="3648"/>
    <cellStyle name="þ_x001d_ðÇ%Uý—&amp;Hý9_x0008_Ÿ s_x000a__x0007__x0001__x0001_?_x0002_ÿÿÿÿÿÿÿÿÿÿÿÿÿÿÿ_x0001_(_x0002_—_x000d_€???Î_x001f_ÿÿÿÿ????_x0007_???????????????Í!Ë??????????           ?????           ?????????_x000d_C:\WINDOWS\country.sys_x000d_?????????????????????????????????????????????????????????????????????????????????????????????? 2" xfId="3649"/>
    <cellStyle name="þ_x001d_ðÇ%Uý—&amp;Hý9_x0008_Ÿ s_x000a__x0007__x0001__CT 134" xfId="3650"/>
    <cellStyle name="þ_x001d_ðÇ%Uý—&amp;Hý9_x0008_Ÿ s_x000a__x0007__x0001__x0001__CT 134" xfId="3651"/>
    <cellStyle name="þ_x001d_ðÇ%Uý—&amp;Hý9_x0008_Ÿ s_x000a__x0007__x0001__CT 134 2" xfId="3652"/>
    <cellStyle name="þ_x001d_ðÇ%Uý—&amp;Hý9_x0008_Ÿ s_x000a__x0007__x0001__x0001__CT 134 2" xfId="3653"/>
    <cellStyle name="þ_x001d_ðK_x000c_Fý_x001b__x000d_9ýU_x0001_Ð_x0008_¦)_x0007__x0001__x0001_" xfId="3654"/>
    <cellStyle name="thuong-10" xfId="3655"/>
    <cellStyle name="thuong-11" xfId="3656"/>
    <cellStyle name="Thuyet minh" xfId="3657"/>
    <cellStyle name="thvt" xfId="3658"/>
    <cellStyle name="Tiªu ®Ì" xfId="3659"/>
    <cellStyle name="Tien1" xfId="3660"/>
    <cellStyle name="Tieu_de_2" xfId="3661"/>
    <cellStyle name="Times New Roman" xfId="3662"/>
    <cellStyle name="TiÓu môc" xfId="3663"/>
    <cellStyle name="tit1" xfId="3664"/>
    <cellStyle name="tit2" xfId="3665"/>
    <cellStyle name="tit3" xfId="3666"/>
    <cellStyle name="tit4" xfId="3667"/>
    <cellStyle name="TNN" xfId="3668"/>
    <cellStyle name="Tong so" xfId="3669"/>
    <cellStyle name="tong so 1" xfId="3670"/>
    <cellStyle name="Tongcong" xfId="3671"/>
    <cellStyle name="Total 2" xfId="3672"/>
    <cellStyle name="trang" xfId="3673"/>
    <cellStyle name="ts" xfId="3674"/>
    <cellStyle name="ts 2" xfId="3675"/>
    <cellStyle name="tt1" xfId="3676"/>
    <cellStyle name="Tusental (0)_pldt" xfId="3677"/>
    <cellStyle name="Tusental_pldt" xfId="3678"/>
    <cellStyle name="UNIDAGSCode" xfId="3679"/>
    <cellStyle name="UNIDAGSCode 2" xfId="3680"/>
    <cellStyle name="UNIDAGSCode2" xfId="3681"/>
    <cellStyle name="UNIDAGSCurrency" xfId="3682"/>
    <cellStyle name="UNIDAGSCurrency 2" xfId="3683"/>
    <cellStyle name="UNIDAGSDate" xfId="3684"/>
    <cellStyle name="UNIDAGSDate 2" xfId="3685"/>
    <cellStyle name="UNIDAGSPercent" xfId="3686"/>
    <cellStyle name="UNIDAGSPercent 2" xfId="3687"/>
    <cellStyle name="UNIDAGSPercent2" xfId="3688"/>
    <cellStyle name="UNIDAGSPercent2 2" xfId="3689"/>
    <cellStyle name="ux_3_¼­¿ï-¾È»ê" xfId="3690"/>
    <cellStyle name="Valuta (0)_pldt" xfId="3691"/>
    <cellStyle name="Valuta_pldt" xfId="3692"/>
    <cellStyle name="VANG1" xfId="3693"/>
    <cellStyle name="viet" xfId="3694"/>
    <cellStyle name="viet 2" xfId="3695"/>
    <cellStyle name="viet2" xfId="3696"/>
    <cellStyle name="viet2 2" xfId="3697"/>
    <cellStyle name="VN new romanNormal" xfId="3698"/>
    <cellStyle name="VN new romanNormal 2" xfId="3699"/>
    <cellStyle name="VN new romanNormal 2 2" xfId="3700"/>
    <cellStyle name="VN new romanNormal 3" xfId="3701"/>
    <cellStyle name="Vn Time 13" xfId="3702"/>
    <cellStyle name="Vn Time 14" xfId="3703"/>
    <cellStyle name="VN time new roman" xfId="3704"/>
    <cellStyle name="VN time new roman 2" xfId="3705"/>
    <cellStyle name="VN time new roman 2 2" xfId="3706"/>
    <cellStyle name="VN time new roman 3" xfId="3707"/>
    <cellStyle name="vn_time" xfId="3708"/>
    <cellStyle name="vnbo" xfId="3709"/>
    <cellStyle name="vnhead1" xfId="3710"/>
    <cellStyle name="vnhead2" xfId="3711"/>
    <cellStyle name="vnhead3" xfId="3712"/>
    <cellStyle name="vnhead4" xfId="3713"/>
    <cellStyle name="vntxt1" xfId="3714"/>
    <cellStyle name="vntxt2" xfId="3715"/>
    <cellStyle name="W?hrung [0]_35ERI8T2gbIEMixb4v26icuOo" xfId="3716"/>
    <cellStyle name="W?hrung_35ERI8T2gbIEMixb4v26icuOo" xfId="3717"/>
    <cellStyle name="Währung [0]_68574_Materialbedarfsliste" xfId="3718"/>
    <cellStyle name="Währung_68574_Materialbedarfsliste" xfId="3719"/>
    <cellStyle name="Walutowy [0]_Invoices2001Slovakia" xfId="3720"/>
    <cellStyle name="Walutowy_Invoices2001Slovakia" xfId="3721"/>
    <cellStyle name="wrap" xfId="3722"/>
    <cellStyle name="Wไhrung [0]_35ERI8T2gbIEMixb4v26icuOo" xfId="3723"/>
    <cellStyle name="Wไhrung_35ERI8T2gbIEMixb4v26icuOo" xfId="3724"/>
    <cellStyle name="xan1" xfId="3725"/>
    <cellStyle name="xuan" xfId="3726"/>
    <cellStyle name="y" xfId="3727"/>
    <cellStyle name="Ý kh¸c_B¶ng 1 (2)" xfId="3728"/>
    <cellStyle name="Zeilenebene_1_主营业务利润明细表" xfId="3729"/>
    <cellStyle name="センター" xfId="3730"/>
    <cellStyle name="เครื่องหมายสกุลเงิน [0]_FTC_OFFER" xfId="3731"/>
    <cellStyle name="เครื่องหมายสกุลเงิน_FTC_OFFER" xfId="3732"/>
    <cellStyle name="ปกติ_FTC_OFFER" xfId="3733"/>
    <cellStyle name=" [0.00]_ Att. 1- Cover" xfId="3734"/>
    <cellStyle name="_ Att. 1- Cover" xfId="3735"/>
    <cellStyle name="?_ Att. 1- Cover" xfId="3736"/>
    <cellStyle name="똿뗦먛귟 [0.00]_PRODUCT DETAIL Q1" xfId="3737"/>
    <cellStyle name="똿뗦먛귟_PRODUCT DETAIL Q1" xfId="3738"/>
    <cellStyle name="믅됞 [0.00]_PRODUCT DETAIL Q1" xfId="3739"/>
    <cellStyle name="믅됞_PRODUCT DETAIL Q1" xfId="3740"/>
    <cellStyle name="백분율_††††† " xfId="3741"/>
    <cellStyle name="뷭?_BOOKSHIP" xfId="3742"/>
    <cellStyle name="쉼표 [0]_2001 Target monthly" xfId="3743"/>
    <cellStyle name="안건회계법인" xfId="3744"/>
    <cellStyle name="콤마 [ - 유형1" xfId="3745"/>
    <cellStyle name="콤마 [ - 유형2" xfId="3746"/>
    <cellStyle name="콤마 [ - 유형3" xfId="3747"/>
    <cellStyle name="콤마 [ - 유형4" xfId="3748"/>
    <cellStyle name="콤마 [ - 유형5" xfId="3749"/>
    <cellStyle name="콤마 [ - 유형6" xfId="3750"/>
    <cellStyle name="콤마 [ - 유형7" xfId="3751"/>
    <cellStyle name="콤마 [ - 유형8" xfId="3752"/>
    <cellStyle name="콤마 [0]_ 비목별 월별기술 " xfId="3753"/>
    <cellStyle name="콤마_ 비목별 월별기술 " xfId="3754"/>
    <cellStyle name="통화 [0]_††††† " xfId="3755"/>
    <cellStyle name="통화_††††† " xfId="3756"/>
    <cellStyle name="표준_ 97년 경영분석(안)" xfId="3757"/>
    <cellStyle name="표줠_Sheet1_1_총괄표 (수출입) (2)" xfId="3758"/>
    <cellStyle name="一般_00Q3902REV.1" xfId="3759"/>
    <cellStyle name="千位[0]_pldt" xfId="3760"/>
    <cellStyle name="千位_pldt" xfId="3761"/>
    <cellStyle name="千位分隔_PLDT" xfId="3762"/>
    <cellStyle name="千分位[0]_00Q3902REV.1" xfId="3763"/>
    <cellStyle name="千分位_00Q3902REV.1" xfId="3764"/>
    <cellStyle name="后继超级链接_销售公司-2002年报表体系（12.21）" xfId="3765"/>
    <cellStyle name="已瀏覽過的超連結" xfId="3766"/>
    <cellStyle name="常?_Sales Forecast - TCLVN" xfId="3767"/>
    <cellStyle name="常规_4403-200312" xfId="3768"/>
    <cellStyle name="桁区切り [0.00]_††††† " xfId="3769"/>
    <cellStyle name="桁区切り_††††† " xfId="3770"/>
    <cellStyle name="標準_(A1)BOQ " xfId="3771"/>
    <cellStyle name="貨幣 [0]_00Q3902REV.1" xfId="3772"/>
    <cellStyle name="貨幣[0]_BRE" xfId="3773"/>
    <cellStyle name="貨幣_00Q3902REV.1" xfId="3774"/>
    <cellStyle name="超级链接_销售公司-2002年报表体系（12.21）" xfId="3775"/>
    <cellStyle name="超連結" xfId="3776"/>
    <cellStyle name="超連結_x000f_" xfId="3777"/>
    <cellStyle name="超連結_x000d_" xfId="3778"/>
    <cellStyle name="超連結??汸" xfId="3779"/>
    <cellStyle name="超連結?w?" xfId="3780"/>
    <cellStyle name="超連結?潒?" xfId="3781"/>
    <cellStyle name="超連結♇⹡汸" xfId="3782"/>
    <cellStyle name="超連結⁷潒慭" xfId="3783"/>
    <cellStyle name="超連結敎w慭" xfId="3784"/>
    <cellStyle name="通貨 [0.00]_††††† " xfId="3785"/>
    <cellStyle name="通貨_††††† " xfId="3786"/>
    <cellStyle name="隨後的超連結" xfId="3787"/>
    <cellStyle name="隨後的超連結n_x0003_" xfId="3788"/>
    <cellStyle name="隨後的超連結n汸s?呃L" xfId="3789"/>
    <cellStyle name="隨後的超連結n汸s䱘呃L" xfId="3790"/>
    <cellStyle name="隨後的超連結s?呃L?R" xfId="3791"/>
    <cellStyle name="隨後的超連結s䱘呃L䄀R" xfId="379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32"/>
  <sheetViews>
    <sheetView zoomScale="90" zoomScaleNormal="90" workbookViewId="0">
      <selection activeCell="G13" sqref="G13"/>
    </sheetView>
  </sheetViews>
  <sheetFormatPr defaultColWidth="8.7265625" defaultRowHeight="17.5"/>
  <cols>
    <col min="1" max="1" width="8.7265625" style="54"/>
    <col min="2" max="2" width="45.08984375" style="54" customWidth="1"/>
    <col min="3" max="3" width="16.7265625" style="54" customWidth="1"/>
    <col min="4" max="4" width="17.36328125" style="54" customWidth="1"/>
    <col min="5" max="5" width="14" style="54" customWidth="1"/>
    <col min="6" max="16384" width="8.7265625" style="54"/>
  </cols>
  <sheetData>
    <row r="1" spans="1:5" ht="18.75" customHeight="1">
      <c r="A1" s="202"/>
      <c r="B1" s="202"/>
      <c r="C1" s="202"/>
      <c r="D1" s="53"/>
      <c r="E1" s="53"/>
    </row>
    <row r="2" spans="1:5" ht="27" customHeight="1">
      <c r="A2" s="204" t="s">
        <v>344</v>
      </c>
      <c r="B2" s="204"/>
      <c r="C2" s="204"/>
      <c r="D2" s="204"/>
      <c r="E2" s="204"/>
    </row>
    <row r="3" spans="1:5" ht="27" customHeight="1">
      <c r="A3" s="203" t="s">
        <v>262</v>
      </c>
      <c r="B3" s="203"/>
      <c r="C3" s="203"/>
      <c r="D3" s="203"/>
      <c r="E3" s="203"/>
    </row>
    <row r="4" spans="1:5" s="69" customFormat="1" ht="35.4" customHeight="1">
      <c r="A4" s="83" t="s">
        <v>12</v>
      </c>
      <c r="B4" s="84" t="s">
        <v>107</v>
      </c>
      <c r="C4" s="84" t="s">
        <v>22</v>
      </c>
      <c r="D4" s="86" t="s">
        <v>178</v>
      </c>
      <c r="E4" s="85" t="s">
        <v>108</v>
      </c>
    </row>
    <row r="5" spans="1:5" s="21" customFormat="1" ht="42" customHeight="1">
      <c r="A5" s="76">
        <v>1</v>
      </c>
      <c r="B5" s="20" t="s">
        <v>109</v>
      </c>
      <c r="C5" s="76" t="s">
        <v>110</v>
      </c>
      <c r="D5" s="55">
        <v>32</v>
      </c>
      <c r="E5" s="41"/>
    </row>
    <row r="6" spans="1:5" s="21" customFormat="1" ht="18">
      <c r="A6" s="76">
        <v>2</v>
      </c>
      <c r="B6" s="20" t="s">
        <v>111</v>
      </c>
      <c r="C6" s="76" t="s">
        <v>17</v>
      </c>
      <c r="D6" s="40">
        <v>500</v>
      </c>
      <c r="E6" s="40"/>
    </row>
    <row r="7" spans="1:5" s="21" customFormat="1" ht="18">
      <c r="A7" s="76">
        <v>3</v>
      </c>
      <c r="B7" s="51" t="s">
        <v>11</v>
      </c>
      <c r="C7" s="76" t="s">
        <v>0</v>
      </c>
      <c r="D7" s="40" t="s">
        <v>265</v>
      </c>
      <c r="E7" s="40"/>
    </row>
    <row r="8" spans="1:5" s="21" customFormat="1" ht="18">
      <c r="A8" s="76">
        <v>4</v>
      </c>
      <c r="B8" s="51" t="s">
        <v>112</v>
      </c>
      <c r="C8" s="76" t="s">
        <v>113</v>
      </c>
      <c r="D8" s="40">
        <v>3</v>
      </c>
      <c r="E8" s="40"/>
    </row>
    <row r="9" spans="1:5" s="21" customFormat="1" ht="18">
      <c r="A9" s="76">
        <v>5</v>
      </c>
      <c r="B9" s="22" t="s">
        <v>114</v>
      </c>
      <c r="C9" s="76" t="s">
        <v>3</v>
      </c>
      <c r="D9" s="40">
        <v>2</v>
      </c>
      <c r="E9" s="52"/>
    </row>
    <row r="10" spans="1:5" s="21" customFormat="1" ht="18">
      <c r="A10" s="76">
        <v>6</v>
      </c>
      <c r="B10" s="22" t="s">
        <v>176</v>
      </c>
      <c r="C10" s="76" t="s">
        <v>26</v>
      </c>
      <c r="D10" s="40">
        <v>9</v>
      </c>
      <c r="E10" s="52"/>
    </row>
    <row r="11" spans="1:5" s="21" customFormat="1" ht="28.75" customHeight="1">
      <c r="A11" s="76">
        <v>7</v>
      </c>
      <c r="B11" s="20" t="s">
        <v>288</v>
      </c>
      <c r="C11" s="76" t="s">
        <v>115</v>
      </c>
      <c r="D11" s="40">
        <v>2</v>
      </c>
      <c r="E11" s="40"/>
    </row>
    <row r="12" spans="1:5" s="21" customFormat="1" ht="18">
      <c r="A12" s="76">
        <v>8</v>
      </c>
      <c r="B12" s="20" t="s">
        <v>116</v>
      </c>
      <c r="C12" s="76" t="s">
        <v>93</v>
      </c>
      <c r="D12" s="125">
        <v>956</v>
      </c>
      <c r="E12" s="40"/>
    </row>
    <row r="13" spans="1:5" s="21" customFormat="1" ht="22.75" customHeight="1">
      <c r="A13" s="76">
        <v>9</v>
      </c>
      <c r="B13" s="22" t="s">
        <v>90</v>
      </c>
      <c r="C13" s="76" t="s">
        <v>1</v>
      </c>
      <c r="D13" s="125">
        <v>43815.82</v>
      </c>
      <c r="E13" s="40"/>
    </row>
    <row r="14" spans="1:5" s="21" customFormat="1" ht="36">
      <c r="A14" s="76">
        <v>10</v>
      </c>
      <c r="B14" s="20" t="s">
        <v>117</v>
      </c>
      <c r="C14" s="77" t="s">
        <v>118</v>
      </c>
      <c r="D14" s="147">
        <f>32000/D13</f>
        <v>0.73032982151195613</v>
      </c>
      <c r="E14" s="40"/>
    </row>
    <row r="15" spans="1:5" s="21" customFormat="1" ht="18">
      <c r="A15" s="76">
        <v>11</v>
      </c>
      <c r="B15" s="20" t="s">
        <v>119</v>
      </c>
      <c r="C15" s="76" t="s">
        <v>2</v>
      </c>
      <c r="D15" s="40">
        <v>2</v>
      </c>
      <c r="E15" s="40"/>
    </row>
    <row r="16" spans="1:5" s="21" customFormat="1" ht="18">
      <c r="A16" s="76">
        <v>12</v>
      </c>
      <c r="B16" s="20" t="s">
        <v>120</v>
      </c>
      <c r="C16" s="76" t="s">
        <v>3</v>
      </c>
      <c r="D16" s="40">
        <v>17</v>
      </c>
      <c r="E16" s="40"/>
    </row>
    <row r="17" spans="1:5" s="21" customFormat="1" ht="18">
      <c r="A17" s="76">
        <v>13</v>
      </c>
      <c r="B17" s="20" t="s">
        <v>121</v>
      </c>
      <c r="C17" s="76" t="s">
        <v>0</v>
      </c>
      <c r="D17" s="40" t="s">
        <v>169</v>
      </c>
      <c r="E17" s="40"/>
    </row>
    <row r="18" spans="1:5" s="21" customFormat="1" ht="36">
      <c r="A18" s="76">
        <v>14</v>
      </c>
      <c r="B18" s="20" t="s">
        <v>122</v>
      </c>
      <c r="C18" s="76" t="s">
        <v>0</v>
      </c>
      <c r="D18" s="40">
        <v>88</v>
      </c>
      <c r="E18" s="40"/>
    </row>
    <row r="19" spans="1:5" s="21" customFormat="1" ht="36">
      <c r="A19" s="76">
        <v>15</v>
      </c>
      <c r="B19" s="20" t="s">
        <v>123</v>
      </c>
      <c r="C19" s="76" t="s">
        <v>0</v>
      </c>
      <c r="D19" s="40">
        <v>86</v>
      </c>
      <c r="E19" s="40"/>
    </row>
    <row r="20" spans="1:5" s="21" customFormat="1" ht="18">
      <c r="A20" s="76">
        <v>16</v>
      </c>
      <c r="B20" s="20" t="s">
        <v>124</v>
      </c>
      <c r="C20" s="76" t="s">
        <v>0</v>
      </c>
      <c r="D20" s="40">
        <v>3.5</v>
      </c>
      <c r="E20" s="40"/>
    </row>
    <row r="21" spans="1:5" s="21" customFormat="1" ht="36">
      <c r="A21" s="76"/>
      <c r="B21" s="51" t="s">
        <v>125</v>
      </c>
      <c r="C21" s="76" t="s">
        <v>0</v>
      </c>
      <c r="D21" s="40">
        <v>3.8</v>
      </c>
      <c r="E21" s="40"/>
    </row>
    <row r="22" spans="1:5" s="21" customFormat="1" ht="36">
      <c r="A22" s="76">
        <v>17</v>
      </c>
      <c r="B22" s="20" t="s">
        <v>126</v>
      </c>
      <c r="C22" s="76" t="s">
        <v>1</v>
      </c>
      <c r="D22" s="40">
        <v>750</v>
      </c>
      <c r="E22" s="40"/>
    </row>
    <row r="23" spans="1:5" s="21" customFormat="1" ht="36">
      <c r="A23" s="76">
        <v>18</v>
      </c>
      <c r="B23" s="20" t="s">
        <v>127</v>
      </c>
      <c r="C23" s="76" t="s">
        <v>0</v>
      </c>
      <c r="D23" s="40">
        <v>98.5</v>
      </c>
      <c r="E23" s="40"/>
    </row>
    <row r="24" spans="1:5" s="21" customFormat="1" ht="36">
      <c r="A24" s="76">
        <v>19</v>
      </c>
      <c r="B24" s="20" t="s">
        <v>128</v>
      </c>
      <c r="C24" s="76" t="s">
        <v>0</v>
      </c>
      <c r="D24" s="40" t="s">
        <v>338</v>
      </c>
      <c r="E24" s="40"/>
    </row>
    <row r="25" spans="1:5" s="21" customFormat="1" ht="36">
      <c r="A25" s="76">
        <v>20</v>
      </c>
      <c r="B25" s="20" t="s">
        <v>167</v>
      </c>
      <c r="C25" s="76" t="s">
        <v>0</v>
      </c>
      <c r="D25" s="40" t="s">
        <v>177</v>
      </c>
      <c r="E25" s="40"/>
    </row>
    <row r="26" spans="1:5" s="56" customFormat="1" ht="36">
      <c r="A26" s="76">
        <v>21</v>
      </c>
      <c r="B26" s="20" t="s">
        <v>168</v>
      </c>
      <c r="C26" s="76" t="s">
        <v>0</v>
      </c>
      <c r="D26" s="40" t="s">
        <v>266</v>
      </c>
      <c r="E26" s="40"/>
    </row>
    <row r="27" spans="1:5" ht="18">
      <c r="A27" s="76">
        <v>22</v>
      </c>
      <c r="B27" s="20" t="s">
        <v>170</v>
      </c>
      <c r="C27" s="76" t="s">
        <v>0</v>
      </c>
      <c r="D27" s="40">
        <v>100</v>
      </c>
      <c r="E27" s="40"/>
    </row>
    <row r="28" spans="1:5" ht="36">
      <c r="A28" s="76">
        <v>23</v>
      </c>
      <c r="B28" s="20" t="s">
        <v>171</v>
      </c>
      <c r="C28" s="76" t="s">
        <v>0</v>
      </c>
      <c r="D28" s="40">
        <v>100</v>
      </c>
      <c r="E28" s="40"/>
    </row>
    <row r="29" spans="1:5" ht="20" customHeight="1">
      <c r="A29" s="76">
        <v>24</v>
      </c>
      <c r="B29" s="20" t="s">
        <v>172</v>
      </c>
      <c r="C29" s="76" t="s">
        <v>0</v>
      </c>
      <c r="D29" s="40" t="s">
        <v>173</v>
      </c>
      <c r="E29" s="40"/>
    </row>
    <row r="30" spans="1:5" ht="47.5" customHeight="1">
      <c r="A30" s="76">
        <v>25</v>
      </c>
      <c r="B30" s="20" t="s">
        <v>174</v>
      </c>
      <c r="C30" s="42" t="s">
        <v>175</v>
      </c>
      <c r="D30" s="42" t="s">
        <v>175</v>
      </c>
      <c r="E30" s="43"/>
    </row>
    <row r="31" spans="1:5" s="38" customFormat="1" ht="36">
      <c r="A31" s="76">
        <v>26</v>
      </c>
      <c r="B31" s="65" t="s">
        <v>239</v>
      </c>
      <c r="C31" s="64" t="s">
        <v>0</v>
      </c>
      <c r="D31" s="36">
        <v>100</v>
      </c>
      <c r="E31" s="36"/>
    </row>
    <row r="32" spans="1:5" s="38" customFormat="1" ht="36">
      <c r="A32" s="76">
        <v>27</v>
      </c>
      <c r="B32" s="65" t="s">
        <v>240</v>
      </c>
      <c r="C32" s="64" t="s">
        <v>0</v>
      </c>
      <c r="D32" s="36">
        <v>100</v>
      </c>
      <c r="E32" s="36"/>
    </row>
  </sheetData>
  <mergeCells count="3">
    <mergeCell ref="A1:C1"/>
    <mergeCell ref="A3:E3"/>
    <mergeCell ref="A2:E2"/>
  </mergeCells>
  <printOptions horizontalCentered="1"/>
  <pageMargins left="0.72" right="0.39370078740157499" top="0.52" bottom="0.47" header="0.31496062992126" footer="0.31496062992126"/>
  <pageSetup paperSize="9" scale="75" firstPageNumber="22" fitToHeight="0"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V17"/>
  <sheetViews>
    <sheetView topLeftCell="A4" workbookViewId="0">
      <selection activeCell="A7" sqref="A7:XFD17"/>
    </sheetView>
  </sheetViews>
  <sheetFormatPr defaultRowHeight="14.5"/>
  <sheetData>
    <row r="7" spans="1:22" s="180" customFormat="1" ht="29.4" customHeight="1">
      <c r="A7" s="181">
        <v>1</v>
      </c>
      <c r="B7" s="184" t="s">
        <v>222</v>
      </c>
      <c r="C7" s="181"/>
      <c r="D7" s="178">
        <f>SUM(E7:U7)</f>
        <v>500</v>
      </c>
      <c r="E7" s="191">
        <f>SUM(E8:E10)</f>
        <v>37</v>
      </c>
      <c r="F7" s="191">
        <f t="shared" ref="F7:U7" si="0">SUM(F8:F10)</f>
        <v>25</v>
      </c>
      <c r="G7" s="191">
        <f t="shared" si="0"/>
        <v>22</v>
      </c>
      <c r="H7" s="191">
        <f t="shared" si="0"/>
        <v>36</v>
      </c>
      <c r="I7" s="191">
        <f t="shared" si="0"/>
        <v>42</v>
      </c>
      <c r="J7" s="191">
        <f t="shared" si="0"/>
        <v>20</v>
      </c>
      <c r="K7" s="191">
        <f t="shared" si="0"/>
        <v>21</v>
      </c>
      <c r="L7" s="191">
        <f t="shared" si="0"/>
        <v>20</v>
      </c>
      <c r="M7" s="191">
        <f t="shared" si="0"/>
        <v>32</v>
      </c>
      <c r="N7" s="191">
        <f t="shared" si="0"/>
        <v>31</v>
      </c>
      <c r="O7" s="191">
        <f t="shared" si="0"/>
        <v>32</v>
      </c>
      <c r="P7" s="191">
        <f t="shared" si="0"/>
        <v>31</v>
      </c>
      <c r="Q7" s="191">
        <f t="shared" si="0"/>
        <v>26</v>
      </c>
      <c r="R7" s="191">
        <f t="shared" si="0"/>
        <v>31</v>
      </c>
      <c r="S7" s="191">
        <f t="shared" si="0"/>
        <v>42</v>
      </c>
      <c r="T7" s="191">
        <f t="shared" si="0"/>
        <v>31</v>
      </c>
      <c r="U7" s="191">
        <f t="shared" si="0"/>
        <v>21</v>
      </c>
      <c r="V7" s="192"/>
    </row>
    <row r="8" spans="1:22" s="183" customFormat="1" ht="17.5">
      <c r="A8" s="195" t="s">
        <v>16</v>
      </c>
      <c r="B8" s="186" t="s">
        <v>318</v>
      </c>
      <c r="C8" s="187" t="s">
        <v>17</v>
      </c>
      <c r="D8" s="179">
        <f>SUM(E8:U8)</f>
        <v>200</v>
      </c>
      <c r="E8" s="190">
        <v>15</v>
      </c>
      <c r="F8" s="190">
        <v>10</v>
      </c>
      <c r="G8" s="190">
        <v>10</v>
      </c>
      <c r="H8" s="190">
        <v>15</v>
      </c>
      <c r="I8" s="190">
        <v>20</v>
      </c>
      <c r="J8" s="190">
        <v>10</v>
      </c>
      <c r="K8" s="190">
        <v>10</v>
      </c>
      <c r="L8" s="190">
        <v>10</v>
      </c>
      <c r="M8" s="190">
        <v>10</v>
      </c>
      <c r="N8" s="190">
        <v>10</v>
      </c>
      <c r="O8" s="190">
        <v>10</v>
      </c>
      <c r="P8" s="190">
        <v>10</v>
      </c>
      <c r="Q8" s="190">
        <v>10</v>
      </c>
      <c r="R8" s="190">
        <v>10</v>
      </c>
      <c r="S8" s="190">
        <v>20</v>
      </c>
      <c r="T8" s="190">
        <v>10</v>
      </c>
      <c r="U8" s="190">
        <v>10</v>
      </c>
      <c r="V8" s="189"/>
    </row>
    <row r="9" spans="1:22" s="183" customFormat="1" ht="35">
      <c r="A9" s="195" t="s">
        <v>16</v>
      </c>
      <c r="B9" s="194" t="s">
        <v>319</v>
      </c>
      <c r="C9" s="187" t="s">
        <v>17</v>
      </c>
      <c r="D9" s="179">
        <f>SUM(E9:U9)</f>
        <v>280</v>
      </c>
      <c r="E9" s="190">
        <v>20</v>
      </c>
      <c r="F9" s="190">
        <v>15</v>
      </c>
      <c r="G9" s="190">
        <v>10</v>
      </c>
      <c r="H9" s="190">
        <v>20</v>
      </c>
      <c r="I9" s="190">
        <v>20</v>
      </c>
      <c r="J9" s="190">
        <v>10</v>
      </c>
      <c r="K9" s="190">
        <v>10</v>
      </c>
      <c r="L9" s="190">
        <v>10</v>
      </c>
      <c r="M9" s="190">
        <v>20</v>
      </c>
      <c r="N9" s="190">
        <v>20</v>
      </c>
      <c r="O9" s="190">
        <v>20</v>
      </c>
      <c r="P9" s="190">
        <v>20</v>
      </c>
      <c r="Q9" s="190">
        <v>15</v>
      </c>
      <c r="R9" s="190">
        <v>20</v>
      </c>
      <c r="S9" s="190">
        <v>20</v>
      </c>
      <c r="T9" s="190">
        <v>20</v>
      </c>
      <c r="U9" s="190">
        <v>10</v>
      </c>
      <c r="V9" s="189"/>
    </row>
    <row r="10" spans="1:22" s="183" customFormat="1" ht="35">
      <c r="A10" s="195" t="s">
        <v>16</v>
      </c>
      <c r="B10" s="194" t="s">
        <v>320</v>
      </c>
      <c r="C10" s="187" t="s">
        <v>17</v>
      </c>
      <c r="D10" s="179">
        <f>SUM(E10:U10)</f>
        <v>20</v>
      </c>
      <c r="E10" s="190">
        <v>2</v>
      </c>
      <c r="F10" s="190"/>
      <c r="G10" s="190">
        <v>2</v>
      </c>
      <c r="H10" s="190">
        <v>1</v>
      </c>
      <c r="I10" s="190">
        <v>2</v>
      </c>
      <c r="J10" s="190"/>
      <c r="K10" s="190">
        <v>1</v>
      </c>
      <c r="L10" s="190"/>
      <c r="M10" s="190">
        <v>2</v>
      </c>
      <c r="N10" s="190">
        <v>1</v>
      </c>
      <c r="O10" s="190">
        <v>2</v>
      </c>
      <c r="P10" s="190">
        <v>1</v>
      </c>
      <c r="Q10" s="190">
        <v>1</v>
      </c>
      <c r="R10" s="190">
        <v>1</v>
      </c>
      <c r="S10" s="190">
        <v>2</v>
      </c>
      <c r="T10" s="190">
        <v>1</v>
      </c>
      <c r="U10" s="190">
        <v>1</v>
      </c>
      <c r="V10" s="189"/>
    </row>
    <row r="11" spans="1:22" s="183" customFormat="1" ht="17.5">
      <c r="A11" s="193">
        <v>2</v>
      </c>
      <c r="B11" s="196" t="s">
        <v>223</v>
      </c>
      <c r="C11" s="188"/>
      <c r="D11" s="185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9"/>
    </row>
    <row r="12" spans="1:22" s="183" customFormat="1" ht="17.5">
      <c r="A12" s="197" t="s">
        <v>16</v>
      </c>
      <c r="B12" s="198" t="s">
        <v>321</v>
      </c>
      <c r="C12" s="199" t="s">
        <v>19</v>
      </c>
      <c r="D12" s="200">
        <v>62000</v>
      </c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9"/>
    </row>
    <row r="13" spans="1:22" s="183" customFormat="1" ht="17.5">
      <c r="A13" s="197" t="s">
        <v>16</v>
      </c>
      <c r="B13" s="198" t="s">
        <v>322</v>
      </c>
      <c r="C13" s="199" t="s">
        <v>159</v>
      </c>
      <c r="D13" s="200">
        <v>85000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9"/>
    </row>
    <row r="14" spans="1:22" s="183" customFormat="1" ht="35">
      <c r="A14" s="197" t="s">
        <v>16</v>
      </c>
      <c r="B14" s="198" t="s">
        <v>323</v>
      </c>
      <c r="C14" s="199" t="s">
        <v>160</v>
      </c>
      <c r="D14" s="200">
        <v>600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9"/>
    </row>
    <row r="15" spans="1:22" s="183" customFormat="1" ht="35">
      <c r="A15" s="197" t="s">
        <v>16</v>
      </c>
      <c r="B15" s="198" t="s">
        <v>324</v>
      </c>
      <c r="C15" s="199" t="s">
        <v>160</v>
      </c>
      <c r="D15" s="200">
        <v>50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9"/>
    </row>
    <row r="16" spans="1:22" s="183" customFormat="1" ht="17.5">
      <c r="A16" s="197"/>
      <c r="B16" s="198" t="s">
        <v>325</v>
      </c>
      <c r="C16" s="199" t="s">
        <v>15</v>
      </c>
      <c r="D16" s="200">
        <v>650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82"/>
      <c r="U16" s="182"/>
      <c r="V16" s="189"/>
    </row>
    <row r="17" spans="1:22" s="183" customFormat="1" ht="17.5">
      <c r="A17" s="197"/>
      <c r="B17" s="198" t="s">
        <v>326</v>
      </c>
      <c r="C17" s="199" t="s">
        <v>15</v>
      </c>
      <c r="D17" s="200">
        <v>1000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38"/>
  <sheetViews>
    <sheetView tabSelected="1" topLeftCell="A175" zoomScale="70" zoomScaleNormal="70" workbookViewId="0">
      <selection activeCell="F8" sqref="F8"/>
    </sheetView>
  </sheetViews>
  <sheetFormatPr defaultRowHeight="18"/>
  <cols>
    <col min="1" max="1" width="7.26953125" style="70" customWidth="1"/>
    <col min="2" max="2" width="37.90625" style="339" customWidth="1"/>
    <col min="3" max="3" width="13.08984375" style="70" customWidth="1"/>
    <col min="4" max="4" width="11.7265625" style="372" customWidth="1"/>
    <col min="5" max="21" width="9.90625" style="70" customWidth="1"/>
    <col min="22" max="194" width="9.1796875" style="70" customWidth="1"/>
    <col min="195" max="195" width="4.26953125" style="70" customWidth="1"/>
    <col min="196" max="196" width="32.1796875" style="70" customWidth="1"/>
    <col min="197" max="197" width="7.453125" style="70"/>
    <col min="198" max="198" width="4.26953125" style="70" customWidth="1"/>
    <col min="199" max="199" width="40" style="70" customWidth="1"/>
    <col min="200" max="200" width="7.453125" style="70" customWidth="1"/>
    <col min="201" max="204" width="11.453125" style="70" customWidth="1"/>
    <col min="205" max="206" width="13.81640625" style="70" customWidth="1"/>
    <col min="207" max="209" width="11.453125" style="70" customWidth="1"/>
    <col min="210" max="210" width="13.7265625" style="70" customWidth="1"/>
    <col min="211" max="450" width="9.1796875" style="70" customWidth="1"/>
    <col min="451" max="451" width="4.26953125" style="70" customWidth="1"/>
    <col min="452" max="452" width="32.1796875" style="70" customWidth="1"/>
    <col min="453" max="453" width="7.453125" style="70"/>
    <col min="454" max="454" width="4.26953125" style="70" customWidth="1"/>
    <col min="455" max="455" width="40" style="70" customWidth="1"/>
    <col min="456" max="456" width="7.453125" style="70" customWidth="1"/>
    <col min="457" max="460" width="11.453125" style="70" customWidth="1"/>
    <col min="461" max="462" width="13.81640625" style="70" customWidth="1"/>
    <col min="463" max="465" width="11.453125" style="70" customWidth="1"/>
    <col min="466" max="466" width="13.7265625" style="70" customWidth="1"/>
    <col min="467" max="706" width="9.1796875" style="70" customWidth="1"/>
    <col min="707" max="707" width="4.26953125" style="70" customWidth="1"/>
    <col min="708" max="708" width="32.1796875" style="70" customWidth="1"/>
    <col min="709" max="709" width="7.453125" style="70"/>
    <col min="710" max="710" width="4.26953125" style="70" customWidth="1"/>
    <col min="711" max="711" width="40" style="70" customWidth="1"/>
    <col min="712" max="712" width="7.453125" style="70" customWidth="1"/>
    <col min="713" max="716" width="11.453125" style="70" customWidth="1"/>
    <col min="717" max="718" width="13.81640625" style="70" customWidth="1"/>
    <col min="719" max="721" width="11.453125" style="70" customWidth="1"/>
    <col min="722" max="722" width="13.7265625" style="70" customWidth="1"/>
    <col min="723" max="962" width="9.1796875" style="70" customWidth="1"/>
    <col min="963" max="963" width="4.26953125" style="70" customWidth="1"/>
    <col min="964" max="964" width="32.1796875" style="70" customWidth="1"/>
    <col min="965" max="965" width="7.453125" style="70"/>
    <col min="966" max="966" width="4.26953125" style="70" customWidth="1"/>
    <col min="967" max="967" width="40" style="70" customWidth="1"/>
    <col min="968" max="968" width="7.453125" style="70" customWidth="1"/>
    <col min="969" max="972" width="11.453125" style="70" customWidth="1"/>
    <col min="973" max="974" width="13.81640625" style="70" customWidth="1"/>
    <col min="975" max="977" width="11.453125" style="70" customWidth="1"/>
    <col min="978" max="978" width="13.7265625" style="70" customWidth="1"/>
    <col min="979" max="1218" width="9.1796875" style="70" customWidth="1"/>
    <col min="1219" max="1219" width="4.26953125" style="70" customWidth="1"/>
    <col min="1220" max="1220" width="32.1796875" style="70" customWidth="1"/>
    <col min="1221" max="1221" width="7.453125" style="70"/>
    <col min="1222" max="1222" width="4.26953125" style="70" customWidth="1"/>
    <col min="1223" max="1223" width="40" style="70" customWidth="1"/>
    <col min="1224" max="1224" width="7.453125" style="70" customWidth="1"/>
    <col min="1225" max="1228" width="11.453125" style="70" customWidth="1"/>
    <col min="1229" max="1230" width="13.81640625" style="70" customWidth="1"/>
    <col min="1231" max="1233" width="11.453125" style="70" customWidth="1"/>
    <col min="1234" max="1234" width="13.7265625" style="70" customWidth="1"/>
    <col min="1235" max="1474" width="9.1796875" style="70" customWidth="1"/>
    <col min="1475" max="1475" width="4.26953125" style="70" customWidth="1"/>
    <col min="1476" max="1476" width="32.1796875" style="70" customWidth="1"/>
    <col min="1477" max="1477" width="7.453125" style="70"/>
    <col min="1478" max="1478" width="4.26953125" style="70" customWidth="1"/>
    <col min="1479" max="1479" width="40" style="70" customWidth="1"/>
    <col min="1480" max="1480" width="7.453125" style="70" customWidth="1"/>
    <col min="1481" max="1484" width="11.453125" style="70" customWidth="1"/>
    <col min="1485" max="1486" width="13.81640625" style="70" customWidth="1"/>
    <col min="1487" max="1489" width="11.453125" style="70" customWidth="1"/>
    <col min="1490" max="1490" width="13.7265625" style="70" customWidth="1"/>
    <col min="1491" max="1730" width="9.1796875" style="70" customWidth="1"/>
    <col min="1731" max="1731" width="4.26953125" style="70" customWidth="1"/>
    <col min="1732" max="1732" width="32.1796875" style="70" customWidth="1"/>
    <col min="1733" max="1733" width="7.453125" style="70"/>
    <col min="1734" max="1734" width="4.26953125" style="70" customWidth="1"/>
    <col min="1735" max="1735" width="40" style="70" customWidth="1"/>
    <col min="1736" max="1736" width="7.453125" style="70" customWidth="1"/>
    <col min="1737" max="1740" width="11.453125" style="70" customWidth="1"/>
    <col min="1741" max="1742" width="13.81640625" style="70" customWidth="1"/>
    <col min="1743" max="1745" width="11.453125" style="70" customWidth="1"/>
    <col min="1746" max="1746" width="13.7265625" style="70" customWidth="1"/>
    <col min="1747" max="1986" width="9.1796875" style="70" customWidth="1"/>
    <col min="1987" max="1987" width="4.26953125" style="70" customWidth="1"/>
    <col min="1988" max="1988" width="32.1796875" style="70" customWidth="1"/>
    <col min="1989" max="1989" width="7.453125" style="70"/>
    <col min="1990" max="1990" width="4.26953125" style="70" customWidth="1"/>
    <col min="1991" max="1991" width="40" style="70" customWidth="1"/>
    <col min="1992" max="1992" width="7.453125" style="70" customWidth="1"/>
    <col min="1993" max="1996" width="11.453125" style="70" customWidth="1"/>
    <col min="1997" max="1998" width="13.81640625" style="70" customWidth="1"/>
    <col min="1999" max="2001" width="11.453125" style="70" customWidth="1"/>
    <col min="2002" max="2002" width="13.7265625" style="70" customWidth="1"/>
    <col min="2003" max="2242" width="9.1796875" style="70" customWidth="1"/>
    <col min="2243" max="2243" width="4.26953125" style="70" customWidth="1"/>
    <col min="2244" max="2244" width="32.1796875" style="70" customWidth="1"/>
    <col min="2245" max="2245" width="7.453125" style="70"/>
    <col min="2246" max="2246" width="4.26953125" style="70" customWidth="1"/>
    <col min="2247" max="2247" width="40" style="70" customWidth="1"/>
    <col min="2248" max="2248" width="7.453125" style="70" customWidth="1"/>
    <col min="2249" max="2252" width="11.453125" style="70" customWidth="1"/>
    <col min="2253" max="2254" width="13.81640625" style="70" customWidth="1"/>
    <col min="2255" max="2257" width="11.453125" style="70" customWidth="1"/>
    <col min="2258" max="2258" width="13.7265625" style="70" customWidth="1"/>
    <col min="2259" max="2498" width="9.1796875" style="70" customWidth="1"/>
    <col min="2499" max="2499" width="4.26953125" style="70" customWidth="1"/>
    <col min="2500" max="2500" width="32.1796875" style="70" customWidth="1"/>
    <col min="2501" max="2501" width="7.453125" style="70"/>
    <col min="2502" max="2502" width="4.26953125" style="70" customWidth="1"/>
    <col min="2503" max="2503" width="40" style="70" customWidth="1"/>
    <col min="2504" max="2504" width="7.453125" style="70" customWidth="1"/>
    <col min="2505" max="2508" width="11.453125" style="70" customWidth="1"/>
    <col min="2509" max="2510" width="13.81640625" style="70" customWidth="1"/>
    <col min="2511" max="2513" width="11.453125" style="70" customWidth="1"/>
    <col min="2514" max="2514" width="13.7265625" style="70" customWidth="1"/>
    <col min="2515" max="2754" width="9.1796875" style="70" customWidth="1"/>
    <col min="2755" max="2755" width="4.26953125" style="70" customWidth="1"/>
    <col min="2756" max="2756" width="32.1796875" style="70" customWidth="1"/>
    <col min="2757" max="2757" width="7.453125" style="70"/>
    <col min="2758" max="2758" width="4.26953125" style="70" customWidth="1"/>
    <col min="2759" max="2759" width="40" style="70" customWidth="1"/>
    <col min="2760" max="2760" width="7.453125" style="70" customWidth="1"/>
    <col min="2761" max="2764" width="11.453125" style="70" customWidth="1"/>
    <col min="2765" max="2766" width="13.81640625" style="70" customWidth="1"/>
    <col min="2767" max="2769" width="11.453125" style="70" customWidth="1"/>
    <col min="2770" max="2770" width="13.7265625" style="70" customWidth="1"/>
    <col min="2771" max="3010" width="9.1796875" style="70" customWidth="1"/>
    <col min="3011" max="3011" width="4.26953125" style="70" customWidth="1"/>
    <col min="3012" max="3012" width="32.1796875" style="70" customWidth="1"/>
    <col min="3013" max="3013" width="7.453125" style="70"/>
    <col min="3014" max="3014" width="4.26953125" style="70" customWidth="1"/>
    <col min="3015" max="3015" width="40" style="70" customWidth="1"/>
    <col min="3016" max="3016" width="7.453125" style="70" customWidth="1"/>
    <col min="3017" max="3020" width="11.453125" style="70" customWidth="1"/>
    <col min="3021" max="3022" width="13.81640625" style="70" customWidth="1"/>
    <col min="3023" max="3025" width="11.453125" style="70" customWidth="1"/>
    <col min="3026" max="3026" width="13.7265625" style="70" customWidth="1"/>
    <col min="3027" max="3266" width="9.1796875" style="70" customWidth="1"/>
    <col min="3267" max="3267" width="4.26953125" style="70" customWidth="1"/>
    <col min="3268" max="3268" width="32.1796875" style="70" customWidth="1"/>
    <col min="3269" max="3269" width="7.453125" style="70"/>
    <col min="3270" max="3270" width="4.26953125" style="70" customWidth="1"/>
    <col min="3271" max="3271" width="40" style="70" customWidth="1"/>
    <col min="3272" max="3272" width="7.453125" style="70" customWidth="1"/>
    <col min="3273" max="3276" width="11.453125" style="70" customWidth="1"/>
    <col min="3277" max="3278" width="13.81640625" style="70" customWidth="1"/>
    <col min="3279" max="3281" width="11.453125" style="70" customWidth="1"/>
    <col min="3282" max="3282" width="13.7265625" style="70" customWidth="1"/>
    <col min="3283" max="3522" width="9.1796875" style="70" customWidth="1"/>
    <col min="3523" max="3523" width="4.26953125" style="70" customWidth="1"/>
    <col min="3524" max="3524" width="32.1796875" style="70" customWidth="1"/>
    <col min="3525" max="3525" width="7.453125" style="70"/>
    <col min="3526" max="3526" width="4.26953125" style="70" customWidth="1"/>
    <col min="3527" max="3527" width="40" style="70" customWidth="1"/>
    <col min="3528" max="3528" width="7.453125" style="70" customWidth="1"/>
    <col min="3529" max="3532" width="11.453125" style="70" customWidth="1"/>
    <col min="3533" max="3534" width="13.81640625" style="70" customWidth="1"/>
    <col min="3535" max="3537" width="11.453125" style="70" customWidth="1"/>
    <col min="3538" max="3538" width="13.7265625" style="70" customWidth="1"/>
    <col min="3539" max="3778" width="9.1796875" style="70" customWidth="1"/>
    <col min="3779" max="3779" width="4.26953125" style="70" customWidth="1"/>
    <col min="3780" max="3780" width="32.1796875" style="70" customWidth="1"/>
    <col min="3781" max="3781" width="7.453125" style="70"/>
    <col min="3782" max="3782" width="4.26953125" style="70" customWidth="1"/>
    <col min="3783" max="3783" width="40" style="70" customWidth="1"/>
    <col min="3784" max="3784" width="7.453125" style="70" customWidth="1"/>
    <col min="3785" max="3788" width="11.453125" style="70" customWidth="1"/>
    <col min="3789" max="3790" width="13.81640625" style="70" customWidth="1"/>
    <col min="3791" max="3793" width="11.453125" style="70" customWidth="1"/>
    <col min="3794" max="3794" width="13.7265625" style="70" customWidth="1"/>
    <col min="3795" max="4034" width="9.1796875" style="70" customWidth="1"/>
    <col min="4035" max="4035" width="4.26953125" style="70" customWidth="1"/>
    <col min="4036" max="4036" width="32.1796875" style="70" customWidth="1"/>
    <col min="4037" max="4037" width="7.453125" style="70"/>
    <col min="4038" max="4038" width="4.26953125" style="70" customWidth="1"/>
    <col min="4039" max="4039" width="40" style="70" customWidth="1"/>
    <col min="4040" max="4040" width="7.453125" style="70" customWidth="1"/>
    <col min="4041" max="4044" width="11.453125" style="70" customWidth="1"/>
    <col min="4045" max="4046" width="13.81640625" style="70" customWidth="1"/>
    <col min="4047" max="4049" width="11.453125" style="70" customWidth="1"/>
    <col min="4050" max="4050" width="13.7265625" style="70" customWidth="1"/>
    <col min="4051" max="4290" width="9.1796875" style="70" customWidth="1"/>
    <col min="4291" max="4291" width="4.26953125" style="70" customWidth="1"/>
    <col min="4292" max="4292" width="32.1796875" style="70" customWidth="1"/>
    <col min="4293" max="4293" width="7.453125" style="70"/>
    <col min="4294" max="4294" width="4.26953125" style="70" customWidth="1"/>
    <col min="4295" max="4295" width="40" style="70" customWidth="1"/>
    <col min="4296" max="4296" width="7.453125" style="70" customWidth="1"/>
    <col min="4297" max="4300" width="11.453125" style="70" customWidth="1"/>
    <col min="4301" max="4302" width="13.81640625" style="70" customWidth="1"/>
    <col min="4303" max="4305" width="11.453125" style="70" customWidth="1"/>
    <col min="4306" max="4306" width="13.7265625" style="70" customWidth="1"/>
    <col min="4307" max="4546" width="9.1796875" style="70" customWidth="1"/>
    <col min="4547" max="4547" width="4.26953125" style="70" customWidth="1"/>
    <col min="4548" max="4548" width="32.1796875" style="70" customWidth="1"/>
    <col min="4549" max="4549" width="7.453125" style="70"/>
    <col min="4550" max="4550" width="4.26953125" style="70" customWidth="1"/>
    <col min="4551" max="4551" width="40" style="70" customWidth="1"/>
    <col min="4552" max="4552" width="7.453125" style="70" customWidth="1"/>
    <col min="4553" max="4556" width="11.453125" style="70" customWidth="1"/>
    <col min="4557" max="4558" width="13.81640625" style="70" customWidth="1"/>
    <col min="4559" max="4561" width="11.453125" style="70" customWidth="1"/>
    <col min="4562" max="4562" width="13.7265625" style="70" customWidth="1"/>
    <col min="4563" max="4802" width="9.1796875" style="70" customWidth="1"/>
    <col min="4803" max="4803" width="4.26953125" style="70" customWidth="1"/>
    <col min="4804" max="4804" width="32.1796875" style="70" customWidth="1"/>
    <col min="4805" max="4805" width="7.453125" style="70"/>
    <col min="4806" max="4806" width="4.26953125" style="70" customWidth="1"/>
    <col min="4807" max="4807" width="40" style="70" customWidth="1"/>
    <col min="4808" max="4808" width="7.453125" style="70" customWidth="1"/>
    <col min="4809" max="4812" width="11.453125" style="70" customWidth="1"/>
    <col min="4813" max="4814" width="13.81640625" style="70" customWidth="1"/>
    <col min="4815" max="4817" width="11.453125" style="70" customWidth="1"/>
    <col min="4818" max="4818" width="13.7265625" style="70" customWidth="1"/>
    <col min="4819" max="5058" width="9.1796875" style="70" customWidth="1"/>
    <col min="5059" max="5059" width="4.26953125" style="70" customWidth="1"/>
    <col min="5060" max="5060" width="32.1796875" style="70" customWidth="1"/>
    <col min="5061" max="5061" width="7.453125" style="70"/>
    <col min="5062" max="5062" width="4.26953125" style="70" customWidth="1"/>
    <col min="5063" max="5063" width="40" style="70" customWidth="1"/>
    <col min="5064" max="5064" width="7.453125" style="70" customWidth="1"/>
    <col min="5065" max="5068" width="11.453125" style="70" customWidth="1"/>
    <col min="5069" max="5070" width="13.81640625" style="70" customWidth="1"/>
    <col min="5071" max="5073" width="11.453125" style="70" customWidth="1"/>
    <col min="5074" max="5074" width="13.7265625" style="70" customWidth="1"/>
    <col min="5075" max="5314" width="9.1796875" style="70" customWidth="1"/>
    <col min="5315" max="5315" width="4.26953125" style="70" customWidth="1"/>
    <col min="5316" max="5316" width="32.1796875" style="70" customWidth="1"/>
    <col min="5317" max="5317" width="7.453125" style="70"/>
    <col min="5318" max="5318" width="4.26953125" style="70" customWidth="1"/>
    <col min="5319" max="5319" width="40" style="70" customWidth="1"/>
    <col min="5320" max="5320" width="7.453125" style="70" customWidth="1"/>
    <col min="5321" max="5324" width="11.453125" style="70" customWidth="1"/>
    <col min="5325" max="5326" width="13.81640625" style="70" customWidth="1"/>
    <col min="5327" max="5329" width="11.453125" style="70" customWidth="1"/>
    <col min="5330" max="5330" width="13.7265625" style="70" customWidth="1"/>
    <col min="5331" max="5570" width="9.1796875" style="70" customWidth="1"/>
    <col min="5571" max="5571" width="4.26953125" style="70" customWidth="1"/>
    <col min="5572" max="5572" width="32.1796875" style="70" customWidth="1"/>
    <col min="5573" max="5573" width="7.453125" style="70"/>
    <col min="5574" max="5574" width="4.26953125" style="70" customWidth="1"/>
    <col min="5575" max="5575" width="40" style="70" customWidth="1"/>
    <col min="5576" max="5576" width="7.453125" style="70" customWidth="1"/>
    <col min="5577" max="5580" width="11.453125" style="70" customWidth="1"/>
    <col min="5581" max="5582" width="13.81640625" style="70" customWidth="1"/>
    <col min="5583" max="5585" width="11.453125" style="70" customWidth="1"/>
    <col min="5586" max="5586" width="13.7265625" style="70" customWidth="1"/>
    <col min="5587" max="5826" width="9.1796875" style="70" customWidth="1"/>
    <col min="5827" max="5827" width="4.26953125" style="70" customWidth="1"/>
    <col min="5828" max="5828" width="32.1796875" style="70" customWidth="1"/>
    <col min="5829" max="5829" width="7.453125" style="70"/>
    <col min="5830" max="5830" width="4.26953125" style="70" customWidth="1"/>
    <col min="5831" max="5831" width="40" style="70" customWidth="1"/>
    <col min="5832" max="5832" width="7.453125" style="70" customWidth="1"/>
    <col min="5833" max="5836" width="11.453125" style="70" customWidth="1"/>
    <col min="5837" max="5838" width="13.81640625" style="70" customWidth="1"/>
    <col min="5839" max="5841" width="11.453125" style="70" customWidth="1"/>
    <col min="5842" max="5842" width="13.7265625" style="70" customWidth="1"/>
    <col min="5843" max="6082" width="9.1796875" style="70" customWidth="1"/>
    <col min="6083" max="6083" width="4.26953125" style="70" customWidth="1"/>
    <col min="6084" max="6084" width="32.1796875" style="70" customWidth="1"/>
    <col min="6085" max="6085" width="7.453125" style="70"/>
    <col min="6086" max="6086" width="4.26953125" style="70" customWidth="1"/>
    <col min="6087" max="6087" width="40" style="70" customWidth="1"/>
    <col min="6088" max="6088" width="7.453125" style="70" customWidth="1"/>
    <col min="6089" max="6092" width="11.453125" style="70" customWidth="1"/>
    <col min="6093" max="6094" width="13.81640625" style="70" customWidth="1"/>
    <col min="6095" max="6097" width="11.453125" style="70" customWidth="1"/>
    <col min="6098" max="6098" width="13.7265625" style="70" customWidth="1"/>
    <col min="6099" max="6338" width="9.1796875" style="70" customWidth="1"/>
    <col min="6339" max="6339" width="4.26953125" style="70" customWidth="1"/>
    <col min="6340" max="6340" width="32.1796875" style="70" customWidth="1"/>
    <col min="6341" max="6341" width="7.453125" style="70"/>
    <col min="6342" max="6342" width="4.26953125" style="70" customWidth="1"/>
    <col min="6343" max="6343" width="40" style="70" customWidth="1"/>
    <col min="6344" max="6344" width="7.453125" style="70" customWidth="1"/>
    <col min="6345" max="6348" width="11.453125" style="70" customWidth="1"/>
    <col min="6349" max="6350" width="13.81640625" style="70" customWidth="1"/>
    <col min="6351" max="6353" width="11.453125" style="70" customWidth="1"/>
    <col min="6354" max="6354" width="13.7265625" style="70" customWidth="1"/>
    <col min="6355" max="6594" width="9.1796875" style="70" customWidth="1"/>
    <col min="6595" max="6595" width="4.26953125" style="70" customWidth="1"/>
    <col min="6596" max="6596" width="32.1796875" style="70" customWidth="1"/>
    <col min="6597" max="6597" width="7.453125" style="70"/>
    <col min="6598" max="6598" width="4.26953125" style="70" customWidth="1"/>
    <col min="6599" max="6599" width="40" style="70" customWidth="1"/>
    <col min="6600" max="6600" width="7.453125" style="70" customWidth="1"/>
    <col min="6601" max="6604" width="11.453125" style="70" customWidth="1"/>
    <col min="6605" max="6606" width="13.81640625" style="70" customWidth="1"/>
    <col min="6607" max="6609" width="11.453125" style="70" customWidth="1"/>
    <col min="6610" max="6610" width="13.7265625" style="70" customWidth="1"/>
    <col min="6611" max="6850" width="9.1796875" style="70" customWidth="1"/>
    <col min="6851" max="6851" width="4.26953125" style="70" customWidth="1"/>
    <col min="6852" max="6852" width="32.1796875" style="70" customWidth="1"/>
    <col min="6853" max="6853" width="7.453125" style="70"/>
    <col min="6854" max="6854" width="4.26953125" style="70" customWidth="1"/>
    <col min="6855" max="6855" width="40" style="70" customWidth="1"/>
    <col min="6856" max="6856" width="7.453125" style="70" customWidth="1"/>
    <col min="6857" max="6860" width="11.453125" style="70" customWidth="1"/>
    <col min="6861" max="6862" width="13.81640625" style="70" customWidth="1"/>
    <col min="6863" max="6865" width="11.453125" style="70" customWidth="1"/>
    <col min="6866" max="6866" width="13.7265625" style="70" customWidth="1"/>
    <col min="6867" max="7106" width="9.1796875" style="70" customWidth="1"/>
    <col min="7107" max="7107" width="4.26953125" style="70" customWidth="1"/>
    <col min="7108" max="7108" width="32.1796875" style="70" customWidth="1"/>
    <col min="7109" max="7109" width="7.453125" style="70"/>
    <col min="7110" max="7110" width="4.26953125" style="70" customWidth="1"/>
    <col min="7111" max="7111" width="40" style="70" customWidth="1"/>
    <col min="7112" max="7112" width="7.453125" style="70" customWidth="1"/>
    <col min="7113" max="7116" width="11.453125" style="70" customWidth="1"/>
    <col min="7117" max="7118" width="13.81640625" style="70" customWidth="1"/>
    <col min="7119" max="7121" width="11.453125" style="70" customWidth="1"/>
    <col min="7122" max="7122" width="13.7265625" style="70" customWidth="1"/>
    <col min="7123" max="7362" width="9.1796875" style="70" customWidth="1"/>
    <col min="7363" max="7363" width="4.26953125" style="70" customWidth="1"/>
    <col min="7364" max="7364" width="32.1796875" style="70" customWidth="1"/>
    <col min="7365" max="7365" width="7.453125" style="70"/>
    <col min="7366" max="7366" width="4.26953125" style="70" customWidth="1"/>
    <col min="7367" max="7367" width="40" style="70" customWidth="1"/>
    <col min="7368" max="7368" width="7.453125" style="70" customWidth="1"/>
    <col min="7369" max="7372" width="11.453125" style="70" customWidth="1"/>
    <col min="7373" max="7374" width="13.81640625" style="70" customWidth="1"/>
    <col min="7375" max="7377" width="11.453125" style="70" customWidth="1"/>
    <col min="7378" max="7378" width="13.7265625" style="70" customWidth="1"/>
    <col min="7379" max="7618" width="9.1796875" style="70" customWidth="1"/>
    <col min="7619" max="7619" width="4.26953125" style="70" customWidth="1"/>
    <col min="7620" max="7620" width="32.1796875" style="70" customWidth="1"/>
    <col min="7621" max="7621" width="7.453125" style="70"/>
    <col min="7622" max="7622" width="4.26953125" style="70" customWidth="1"/>
    <col min="7623" max="7623" width="40" style="70" customWidth="1"/>
    <col min="7624" max="7624" width="7.453125" style="70" customWidth="1"/>
    <col min="7625" max="7628" width="11.453125" style="70" customWidth="1"/>
    <col min="7629" max="7630" width="13.81640625" style="70" customWidth="1"/>
    <col min="7631" max="7633" width="11.453125" style="70" customWidth="1"/>
    <col min="7634" max="7634" width="13.7265625" style="70" customWidth="1"/>
    <col min="7635" max="7874" width="9.1796875" style="70" customWidth="1"/>
    <col min="7875" max="7875" width="4.26953125" style="70" customWidth="1"/>
    <col min="7876" max="7876" width="32.1796875" style="70" customWidth="1"/>
    <col min="7877" max="7877" width="7.453125" style="70"/>
    <col min="7878" max="7878" width="4.26953125" style="70" customWidth="1"/>
    <col min="7879" max="7879" width="40" style="70" customWidth="1"/>
    <col min="7880" max="7880" width="7.453125" style="70" customWidth="1"/>
    <col min="7881" max="7884" width="11.453125" style="70" customWidth="1"/>
    <col min="7885" max="7886" width="13.81640625" style="70" customWidth="1"/>
    <col min="7887" max="7889" width="11.453125" style="70" customWidth="1"/>
    <col min="7890" max="7890" width="13.7265625" style="70" customWidth="1"/>
    <col min="7891" max="8130" width="9.1796875" style="70" customWidth="1"/>
    <col min="8131" max="8131" width="4.26953125" style="70" customWidth="1"/>
    <col min="8132" max="8132" width="32.1796875" style="70" customWidth="1"/>
    <col min="8133" max="8133" width="7.453125" style="70"/>
    <col min="8134" max="8134" width="4.26953125" style="70" customWidth="1"/>
    <col min="8135" max="8135" width="40" style="70" customWidth="1"/>
    <col min="8136" max="8136" width="7.453125" style="70" customWidth="1"/>
    <col min="8137" max="8140" width="11.453125" style="70" customWidth="1"/>
    <col min="8141" max="8142" width="13.81640625" style="70" customWidth="1"/>
    <col min="8143" max="8145" width="11.453125" style="70" customWidth="1"/>
    <col min="8146" max="8146" width="13.7265625" style="70" customWidth="1"/>
    <col min="8147" max="8386" width="9.1796875" style="70" customWidth="1"/>
    <col min="8387" max="8387" width="4.26953125" style="70" customWidth="1"/>
    <col min="8388" max="8388" width="32.1796875" style="70" customWidth="1"/>
    <col min="8389" max="8389" width="7.453125" style="70"/>
    <col min="8390" max="8390" width="4.26953125" style="70" customWidth="1"/>
    <col min="8391" max="8391" width="40" style="70" customWidth="1"/>
    <col min="8392" max="8392" width="7.453125" style="70" customWidth="1"/>
    <col min="8393" max="8396" width="11.453125" style="70" customWidth="1"/>
    <col min="8397" max="8398" width="13.81640625" style="70" customWidth="1"/>
    <col min="8399" max="8401" width="11.453125" style="70" customWidth="1"/>
    <col min="8402" max="8402" width="13.7265625" style="70" customWidth="1"/>
    <col min="8403" max="8642" width="9.1796875" style="70" customWidth="1"/>
    <col min="8643" max="8643" width="4.26953125" style="70" customWidth="1"/>
    <col min="8644" max="8644" width="32.1796875" style="70" customWidth="1"/>
    <col min="8645" max="8645" width="7.453125" style="70"/>
    <col min="8646" max="8646" width="4.26953125" style="70" customWidth="1"/>
    <col min="8647" max="8647" width="40" style="70" customWidth="1"/>
    <col min="8648" max="8648" width="7.453125" style="70" customWidth="1"/>
    <col min="8649" max="8652" width="11.453125" style="70" customWidth="1"/>
    <col min="8653" max="8654" width="13.81640625" style="70" customWidth="1"/>
    <col min="8655" max="8657" width="11.453125" style="70" customWidth="1"/>
    <col min="8658" max="8658" width="13.7265625" style="70" customWidth="1"/>
    <col min="8659" max="8898" width="9.1796875" style="70" customWidth="1"/>
    <col min="8899" max="8899" width="4.26953125" style="70" customWidth="1"/>
    <col min="8900" max="8900" width="32.1796875" style="70" customWidth="1"/>
    <col min="8901" max="8901" width="7.453125" style="70"/>
    <col min="8902" max="8902" width="4.26953125" style="70" customWidth="1"/>
    <col min="8903" max="8903" width="40" style="70" customWidth="1"/>
    <col min="8904" max="8904" width="7.453125" style="70" customWidth="1"/>
    <col min="8905" max="8908" width="11.453125" style="70" customWidth="1"/>
    <col min="8909" max="8910" width="13.81640625" style="70" customWidth="1"/>
    <col min="8911" max="8913" width="11.453125" style="70" customWidth="1"/>
    <col min="8914" max="8914" width="13.7265625" style="70" customWidth="1"/>
    <col min="8915" max="9154" width="9.1796875" style="70" customWidth="1"/>
    <col min="9155" max="9155" width="4.26953125" style="70" customWidth="1"/>
    <col min="9156" max="9156" width="32.1796875" style="70" customWidth="1"/>
    <col min="9157" max="9157" width="7.453125" style="70"/>
    <col min="9158" max="9158" width="4.26953125" style="70" customWidth="1"/>
    <col min="9159" max="9159" width="40" style="70" customWidth="1"/>
    <col min="9160" max="9160" width="7.453125" style="70" customWidth="1"/>
    <col min="9161" max="9164" width="11.453125" style="70" customWidth="1"/>
    <col min="9165" max="9166" width="13.81640625" style="70" customWidth="1"/>
    <col min="9167" max="9169" width="11.453125" style="70" customWidth="1"/>
    <col min="9170" max="9170" width="13.7265625" style="70" customWidth="1"/>
    <col min="9171" max="9410" width="9.1796875" style="70" customWidth="1"/>
    <col min="9411" max="9411" width="4.26953125" style="70" customWidth="1"/>
    <col min="9412" max="9412" width="32.1796875" style="70" customWidth="1"/>
    <col min="9413" max="9413" width="7.453125" style="70"/>
    <col min="9414" max="9414" width="4.26953125" style="70" customWidth="1"/>
    <col min="9415" max="9415" width="40" style="70" customWidth="1"/>
    <col min="9416" max="9416" width="7.453125" style="70" customWidth="1"/>
    <col min="9417" max="9420" width="11.453125" style="70" customWidth="1"/>
    <col min="9421" max="9422" width="13.81640625" style="70" customWidth="1"/>
    <col min="9423" max="9425" width="11.453125" style="70" customWidth="1"/>
    <col min="9426" max="9426" width="13.7265625" style="70" customWidth="1"/>
    <col min="9427" max="9666" width="9.1796875" style="70" customWidth="1"/>
    <col min="9667" max="9667" width="4.26953125" style="70" customWidth="1"/>
    <col min="9668" max="9668" width="32.1796875" style="70" customWidth="1"/>
    <col min="9669" max="9669" width="7.453125" style="70"/>
    <col min="9670" max="9670" width="4.26953125" style="70" customWidth="1"/>
    <col min="9671" max="9671" width="40" style="70" customWidth="1"/>
    <col min="9672" max="9672" width="7.453125" style="70" customWidth="1"/>
    <col min="9673" max="9676" width="11.453125" style="70" customWidth="1"/>
    <col min="9677" max="9678" width="13.81640625" style="70" customWidth="1"/>
    <col min="9679" max="9681" width="11.453125" style="70" customWidth="1"/>
    <col min="9682" max="9682" width="13.7265625" style="70" customWidth="1"/>
    <col min="9683" max="9922" width="9.1796875" style="70" customWidth="1"/>
    <col min="9923" max="9923" width="4.26953125" style="70" customWidth="1"/>
    <col min="9924" max="9924" width="32.1796875" style="70" customWidth="1"/>
    <col min="9925" max="9925" width="7.453125" style="70"/>
    <col min="9926" max="9926" width="4.26953125" style="70" customWidth="1"/>
    <col min="9927" max="9927" width="40" style="70" customWidth="1"/>
    <col min="9928" max="9928" width="7.453125" style="70" customWidth="1"/>
    <col min="9929" max="9932" width="11.453125" style="70" customWidth="1"/>
    <col min="9933" max="9934" width="13.81640625" style="70" customWidth="1"/>
    <col min="9935" max="9937" width="11.453125" style="70" customWidth="1"/>
    <col min="9938" max="9938" width="13.7265625" style="70" customWidth="1"/>
    <col min="9939" max="10178" width="9.1796875" style="70" customWidth="1"/>
    <col min="10179" max="10179" width="4.26953125" style="70" customWidth="1"/>
    <col min="10180" max="10180" width="32.1796875" style="70" customWidth="1"/>
    <col min="10181" max="10181" width="7.453125" style="70"/>
    <col min="10182" max="10182" width="4.26953125" style="70" customWidth="1"/>
    <col min="10183" max="10183" width="40" style="70" customWidth="1"/>
    <col min="10184" max="10184" width="7.453125" style="70" customWidth="1"/>
    <col min="10185" max="10188" width="11.453125" style="70" customWidth="1"/>
    <col min="10189" max="10190" width="13.81640625" style="70" customWidth="1"/>
    <col min="10191" max="10193" width="11.453125" style="70" customWidth="1"/>
    <col min="10194" max="10194" width="13.7265625" style="70" customWidth="1"/>
    <col min="10195" max="10434" width="9.1796875" style="70" customWidth="1"/>
    <col min="10435" max="10435" width="4.26953125" style="70" customWidth="1"/>
    <col min="10436" max="10436" width="32.1796875" style="70" customWidth="1"/>
    <col min="10437" max="10437" width="7.453125" style="70"/>
    <col min="10438" max="10438" width="4.26953125" style="70" customWidth="1"/>
    <col min="10439" max="10439" width="40" style="70" customWidth="1"/>
    <col min="10440" max="10440" width="7.453125" style="70" customWidth="1"/>
    <col min="10441" max="10444" width="11.453125" style="70" customWidth="1"/>
    <col min="10445" max="10446" width="13.81640625" style="70" customWidth="1"/>
    <col min="10447" max="10449" width="11.453125" style="70" customWidth="1"/>
    <col min="10450" max="10450" width="13.7265625" style="70" customWidth="1"/>
    <col min="10451" max="10690" width="9.1796875" style="70" customWidth="1"/>
    <col min="10691" max="10691" width="4.26953125" style="70" customWidth="1"/>
    <col min="10692" max="10692" width="32.1796875" style="70" customWidth="1"/>
    <col min="10693" max="10693" width="7.453125" style="70"/>
    <col min="10694" max="10694" width="4.26953125" style="70" customWidth="1"/>
    <col min="10695" max="10695" width="40" style="70" customWidth="1"/>
    <col min="10696" max="10696" width="7.453125" style="70" customWidth="1"/>
    <col min="10697" max="10700" width="11.453125" style="70" customWidth="1"/>
    <col min="10701" max="10702" width="13.81640625" style="70" customWidth="1"/>
    <col min="10703" max="10705" width="11.453125" style="70" customWidth="1"/>
    <col min="10706" max="10706" width="13.7265625" style="70" customWidth="1"/>
    <col min="10707" max="10946" width="9.1796875" style="70" customWidth="1"/>
    <col min="10947" max="10947" width="4.26953125" style="70" customWidth="1"/>
    <col min="10948" max="10948" width="32.1796875" style="70" customWidth="1"/>
    <col min="10949" max="10949" width="7.453125" style="70"/>
    <col min="10950" max="10950" width="4.26953125" style="70" customWidth="1"/>
    <col min="10951" max="10951" width="40" style="70" customWidth="1"/>
    <col min="10952" max="10952" width="7.453125" style="70" customWidth="1"/>
    <col min="10953" max="10956" width="11.453125" style="70" customWidth="1"/>
    <col min="10957" max="10958" width="13.81640625" style="70" customWidth="1"/>
    <col min="10959" max="10961" width="11.453125" style="70" customWidth="1"/>
    <col min="10962" max="10962" width="13.7265625" style="70" customWidth="1"/>
    <col min="10963" max="11202" width="9.1796875" style="70" customWidth="1"/>
    <col min="11203" max="11203" width="4.26953125" style="70" customWidth="1"/>
    <col min="11204" max="11204" width="32.1796875" style="70" customWidth="1"/>
    <col min="11205" max="11205" width="7.453125" style="70"/>
    <col min="11206" max="11206" width="4.26953125" style="70" customWidth="1"/>
    <col min="11207" max="11207" width="40" style="70" customWidth="1"/>
    <col min="11208" max="11208" width="7.453125" style="70" customWidth="1"/>
    <col min="11209" max="11212" width="11.453125" style="70" customWidth="1"/>
    <col min="11213" max="11214" width="13.81640625" style="70" customWidth="1"/>
    <col min="11215" max="11217" width="11.453125" style="70" customWidth="1"/>
    <col min="11218" max="11218" width="13.7265625" style="70" customWidth="1"/>
    <col min="11219" max="11458" width="9.1796875" style="70" customWidth="1"/>
    <col min="11459" max="11459" width="4.26953125" style="70" customWidth="1"/>
    <col min="11460" max="11460" width="32.1796875" style="70" customWidth="1"/>
    <col min="11461" max="11461" width="7.453125" style="70"/>
    <col min="11462" max="11462" width="4.26953125" style="70" customWidth="1"/>
    <col min="11463" max="11463" width="40" style="70" customWidth="1"/>
    <col min="11464" max="11464" width="7.453125" style="70" customWidth="1"/>
    <col min="11465" max="11468" width="11.453125" style="70" customWidth="1"/>
    <col min="11469" max="11470" width="13.81640625" style="70" customWidth="1"/>
    <col min="11471" max="11473" width="11.453125" style="70" customWidth="1"/>
    <col min="11474" max="11474" width="13.7265625" style="70" customWidth="1"/>
    <col min="11475" max="11714" width="9.1796875" style="70" customWidth="1"/>
    <col min="11715" max="11715" width="4.26953125" style="70" customWidth="1"/>
    <col min="11716" max="11716" width="32.1796875" style="70" customWidth="1"/>
    <col min="11717" max="11717" width="7.453125" style="70"/>
    <col min="11718" max="11718" width="4.26953125" style="70" customWidth="1"/>
    <col min="11719" max="11719" width="40" style="70" customWidth="1"/>
    <col min="11720" max="11720" width="7.453125" style="70" customWidth="1"/>
    <col min="11721" max="11724" width="11.453125" style="70" customWidth="1"/>
    <col min="11725" max="11726" width="13.81640625" style="70" customWidth="1"/>
    <col min="11727" max="11729" width="11.453125" style="70" customWidth="1"/>
    <col min="11730" max="11730" width="13.7265625" style="70" customWidth="1"/>
    <col min="11731" max="11970" width="9.1796875" style="70" customWidth="1"/>
    <col min="11971" max="11971" width="4.26953125" style="70" customWidth="1"/>
    <col min="11972" max="11972" width="32.1796875" style="70" customWidth="1"/>
    <col min="11973" max="11973" width="7.453125" style="70"/>
    <col min="11974" max="11974" width="4.26953125" style="70" customWidth="1"/>
    <col min="11975" max="11975" width="40" style="70" customWidth="1"/>
    <col min="11976" max="11976" width="7.453125" style="70" customWidth="1"/>
    <col min="11977" max="11980" width="11.453125" style="70" customWidth="1"/>
    <col min="11981" max="11982" width="13.81640625" style="70" customWidth="1"/>
    <col min="11983" max="11985" width="11.453125" style="70" customWidth="1"/>
    <col min="11986" max="11986" width="13.7265625" style="70" customWidth="1"/>
    <col min="11987" max="12226" width="9.1796875" style="70" customWidth="1"/>
    <col min="12227" max="12227" width="4.26953125" style="70" customWidth="1"/>
    <col min="12228" max="12228" width="32.1796875" style="70" customWidth="1"/>
    <col min="12229" max="12229" width="7.453125" style="70"/>
    <col min="12230" max="12230" width="4.26953125" style="70" customWidth="1"/>
    <col min="12231" max="12231" width="40" style="70" customWidth="1"/>
    <col min="12232" max="12232" width="7.453125" style="70" customWidth="1"/>
    <col min="12233" max="12236" width="11.453125" style="70" customWidth="1"/>
    <col min="12237" max="12238" width="13.81640625" style="70" customWidth="1"/>
    <col min="12239" max="12241" width="11.453125" style="70" customWidth="1"/>
    <col min="12242" max="12242" width="13.7265625" style="70" customWidth="1"/>
    <col min="12243" max="12482" width="9.1796875" style="70" customWidth="1"/>
    <col min="12483" max="12483" width="4.26953125" style="70" customWidth="1"/>
    <col min="12484" max="12484" width="32.1796875" style="70" customWidth="1"/>
    <col min="12485" max="12485" width="7.453125" style="70"/>
    <col min="12486" max="12486" width="4.26953125" style="70" customWidth="1"/>
    <col min="12487" max="12487" width="40" style="70" customWidth="1"/>
    <col min="12488" max="12488" width="7.453125" style="70" customWidth="1"/>
    <col min="12489" max="12492" width="11.453125" style="70" customWidth="1"/>
    <col min="12493" max="12494" width="13.81640625" style="70" customWidth="1"/>
    <col min="12495" max="12497" width="11.453125" style="70" customWidth="1"/>
    <col min="12498" max="12498" width="13.7265625" style="70" customWidth="1"/>
    <col min="12499" max="12738" width="9.1796875" style="70" customWidth="1"/>
    <col min="12739" max="12739" width="4.26953125" style="70" customWidth="1"/>
    <col min="12740" max="12740" width="32.1796875" style="70" customWidth="1"/>
    <col min="12741" max="12741" width="7.453125" style="70"/>
    <col min="12742" max="12742" width="4.26953125" style="70" customWidth="1"/>
    <col min="12743" max="12743" width="40" style="70" customWidth="1"/>
    <col min="12744" max="12744" width="7.453125" style="70" customWidth="1"/>
    <col min="12745" max="12748" width="11.453125" style="70" customWidth="1"/>
    <col min="12749" max="12750" width="13.81640625" style="70" customWidth="1"/>
    <col min="12751" max="12753" width="11.453125" style="70" customWidth="1"/>
    <col min="12754" max="12754" width="13.7265625" style="70" customWidth="1"/>
    <col min="12755" max="12994" width="9.1796875" style="70" customWidth="1"/>
    <col min="12995" max="12995" width="4.26953125" style="70" customWidth="1"/>
    <col min="12996" max="12996" width="32.1796875" style="70" customWidth="1"/>
    <col min="12997" max="12997" width="7.453125" style="70"/>
    <col min="12998" max="12998" width="4.26953125" style="70" customWidth="1"/>
    <col min="12999" max="12999" width="40" style="70" customWidth="1"/>
    <col min="13000" max="13000" width="7.453125" style="70" customWidth="1"/>
    <col min="13001" max="13004" width="11.453125" style="70" customWidth="1"/>
    <col min="13005" max="13006" width="13.81640625" style="70" customWidth="1"/>
    <col min="13007" max="13009" width="11.453125" style="70" customWidth="1"/>
    <col min="13010" max="13010" width="13.7265625" style="70" customWidth="1"/>
    <col min="13011" max="13250" width="9.1796875" style="70" customWidth="1"/>
    <col min="13251" max="13251" width="4.26953125" style="70" customWidth="1"/>
    <col min="13252" max="13252" width="32.1796875" style="70" customWidth="1"/>
    <col min="13253" max="13253" width="7.453125" style="70"/>
    <col min="13254" max="13254" width="4.26953125" style="70" customWidth="1"/>
    <col min="13255" max="13255" width="40" style="70" customWidth="1"/>
    <col min="13256" max="13256" width="7.453125" style="70" customWidth="1"/>
    <col min="13257" max="13260" width="11.453125" style="70" customWidth="1"/>
    <col min="13261" max="13262" width="13.81640625" style="70" customWidth="1"/>
    <col min="13263" max="13265" width="11.453125" style="70" customWidth="1"/>
    <col min="13266" max="13266" width="13.7265625" style="70" customWidth="1"/>
    <col min="13267" max="13506" width="9.1796875" style="70" customWidth="1"/>
    <col min="13507" max="13507" width="4.26953125" style="70" customWidth="1"/>
    <col min="13508" max="13508" width="32.1796875" style="70" customWidth="1"/>
    <col min="13509" max="13509" width="7.453125" style="70"/>
    <col min="13510" max="13510" width="4.26953125" style="70" customWidth="1"/>
    <col min="13511" max="13511" width="40" style="70" customWidth="1"/>
    <col min="13512" max="13512" width="7.453125" style="70" customWidth="1"/>
    <col min="13513" max="13516" width="11.453125" style="70" customWidth="1"/>
    <col min="13517" max="13518" width="13.81640625" style="70" customWidth="1"/>
    <col min="13519" max="13521" width="11.453125" style="70" customWidth="1"/>
    <col min="13522" max="13522" width="13.7265625" style="70" customWidth="1"/>
    <col min="13523" max="13762" width="9.1796875" style="70" customWidth="1"/>
    <col min="13763" max="13763" width="4.26953125" style="70" customWidth="1"/>
    <col min="13764" max="13764" width="32.1796875" style="70" customWidth="1"/>
    <col min="13765" max="13765" width="7.453125" style="70"/>
    <col min="13766" max="13766" width="4.26953125" style="70" customWidth="1"/>
    <col min="13767" max="13767" width="40" style="70" customWidth="1"/>
    <col min="13768" max="13768" width="7.453125" style="70" customWidth="1"/>
    <col min="13769" max="13772" width="11.453125" style="70" customWidth="1"/>
    <col min="13773" max="13774" width="13.81640625" style="70" customWidth="1"/>
    <col min="13775" max="13777" width="11.453125" style="70" customWidth="1"/>
    <col min="13778" max="13778" width="13.7265625" style="70" customWidth="1"/>
    <col min="13779" max="14018" width="9.1796875" style="70" customWidth="1"/>
    <col min="14019" max="14019" width="4.26953125" style="70" customWidth="1"/>
    <col min="14020" max="14020" width="32.1796875" style="70" customWidth="1"/>
    <col min="14021" max="14021" width="7.453125" style="70"/>
    <col min="14022" max="14022" width="4.26953125" style="70" customWidth="1"/>
    <col min="14023" max="14023" width="40" style="70" customWidth="1"/>
    <col min="14024" max="14024" width="7.453125" style="70" customWidth="1"/>
    <col min="14025" max="14028" width="11.453125" style="70" customWidth="1"/>
    <col min="14029" max="14030" width="13.81640625" style="70" customWidth="1"/>
    <col min="14031" max="14033" width="11.453125" style="70" customWidth="1"/>
    <col min="14034" max="14034" width="13.7265625" style="70" customWidth="1"/>
    <col min="14035" max="14274" width="9.1796875" style="70" customWidth="1"/>
    <col min="14275" max="14275" width="4.26953125" style="70" customWidth="1"/>
    <col min="14276" max="14276" width="32.1796875" style="70" customWidth="1"/>
    <col min="14277" max="14277" width="7.453125" style="70"/>
    <col min="14278" max="14278" width="4.26953125" style="70" customWidth="1"/>
    <col min="14279" max="14279" width="40" style="70" customWidth="1"/>
    <col min="14280" max="14280" width="7.453125" style="70" customWidth="1"/>
    <col min="14281" max="14284" width="11.453125" style="70" customWidth="1"/>
    <col min="14285" max="14286" width="13.81640625" style="70" customWidth="1"/>
    <col min="14287" max="14289" width="11.453125" style="70" customWidth="1"/>
    <col min="14290" max="14290" width="13.7265625" style="70" customWidth="1"/>
    <col min="14291" max="14530" width="9.1796875" style="70" customWidth="1"/>
    <col min="14531" max="14531" width="4.26953125" style="70" customWidth="1"/>
    <col min="14532" max="14532" width="32.1796875" style="70" customWidth="1"/>
    <col min="14533" max="14533" width="7.453125" style="70"/>
    <col min="14534" max="14534" width="4.26953125" style="70" customWidth="1"/>
    <col min="14535" max="14535" width="40" style="70" customWidth="1"/>
    <col min="14536" max="14536" width="7.453125" style="70" customWidth="1"/>
    <col min="14537" max="14540" width="11.453125" style="70" customWidth="1"/>
    <col min="14541" max="14542" width="13.81640625" style="70" customWidth="1"/>
    <col min="14543" max="14545" width="11.453125" style="70" customWidth="1"/>
    <col min="14546" max="14546" width="13.7265625" style="70" customWidth="1"/>
    <col min="14547" max="14786" width="9.1796875" style="70" customWidth="1"/>
    <col min="14787" max="14787" width="4.26953125" style="70" customWidth="1"/>
    <col min="14788" max="14788" width="32.1796875" style="70" customWidth="1"/>
    <col min="14789" max="14789" width="7.453125" style="70"/>
    <col min="14790" max="14790" width="4.26953125" style="70" customWidth="1"/>
    <col min="14791" max="14791" width="40" style="70" customWidth="1"/>
    <col min="14792" max="14792" width="7.453125" style="70" customWidth="1"/>
    <col min="14793" max="14796" width="11.453125" style="70" customWidth="1"/>
    <col min="14797" max="14798" width="13.81640625" style="70" customWidth="1"/>
    <col min="14799" max="14801" width="11.453125" style="70" customWidth="1"/>
    <col min="14802" max="14802" width="13.7265625" style="70" customWidth="1"/>
    <col min="14803" max="15042" width="9.1796875" style="70" customWidth="1"/>
    <col min="15043" max="15043" width="4.26953125" style="70" customWidth="1"/>
    <col min="15044" max="15044" width="32.1796875" style="70" customWidth="1"/>
    <col min="15045" max="15045" width="7.453125" style="70"/>
    <col min="15046" max="15046" width="4.26953125" style="70" customWidth="1"/>
    <col min="15047" max="15047" width="40" style="70" customWidth="1"/>
    <col min="15048" max="15048" width="7.453125" style="70" customWidth="1"/>
    <col min="15049" max="15052" width="11.453125" style="70" customWidth="1"/>
    <col min="15053" max="15054" width="13.81640625" style="70" customWidth="1"/>
    <col min="15055" max="15057" width="11.453125" style="70" customWidth="1"/>
    <col min="15058" max="15058" width="13.7265625" style="70" customWidth="1"/>
    <col min="15059" max="15298" width="9.1796875" style="70" customWidth="1"/>
    <col min="15299" max="15299" width="4.26953125" style="70" customWidth="1"/>
    <col min="15300" max="15300" width="32.1796875" style="70" customWidth="1"/>
    <col min="15301" max="15301" width="7.453125" style="70"/>
    <col min="15302" max="15302" width="4.26953125" style="70" customWidth="1"/>
    <col min="15303" max="15303" width="40" style="70" customWidth="1"/>
    <col min="15304" max="15304" width="7.453125" style="70" customWidth="1"/>
    <col min="15305" max="15308" width="11.453125" style="70" customWidth="1"/>
    <col min="15309" max="15310" width="13.81640625" style="70" customWidth="1"/>
    <col min="15311" max="15313" width="11.453125" style="70" customWidth="1"/>
    <col min="15314" max="15314" width="13.7265625" style="70" customWidth="1"/>
    <col min="15315" max="15554" width="9.1796875" style="70" customWidth="1"/>
    <col min="15555" max="15555" width="4.26953125" style="70" customWidth="1"/>
    <col min="15556" max="15556" width="32.1796875" style="70" customWidth="1"/>
    <col min="15557" max="15557" width="7.453125" style="70"/>
    <col min="15558" max="15558" width="4.26953125" style="70" customWidth="1"/>
    <col min="15559" max="15559" width="40" style="70" customWidth="1"/>
    <col min="15560" max="15560" width="7.453125" style="70" customWidth="1"/>
    <col min="15561" max="15564" width="11.453125" style="70" customWidth="1"/>
    <col min="15565" max="15566" width="13.81640625" style="70" customWidth="1"/>
    <col min="15567" max="15569" width="11.453125" style="70" customWidth="1"/>
    <col min="15570" max="15570" width="13.7265625" style="70" customWidth="1"/>
    <col min="15571" max="15810" width="9.1796875" style="70" customWidth="1"/>
    <col min="15811" max="15811" width="4.26953125" style="70" customWidth="1"/>
    <col min="15812" max="15812" width="32.1796875" style="70" customWidth="1"/>
    <col min="15813" max="15813" width="7.453125" style="70"/>
    <col min="15814" max="15814" width="4.26953125" style="70" customWidth="1"/>
    <col min="15815" max="15815" width="40" style="70" customWidth="1"/>
    <col min="15816" max="15816" width="7.453125" style="70" customWidth="1"/>
    <col min="15817" max="15820" width="11.453125" style="70" customWidth="1"/>
    <col min="15821" max="15822" width="13.81640625" style="70" customWidth="1"/>
    <col min="15823" max="15825" width="11.453125" style="70" customWidth="1"/>
    <col min="15826" max="15826" width="13.7265625" style="70" customWidth="1"/>
    <col min="15827" max="16066" width="9.1796875" style="70" customWidth="1"/>
    <col min="16067" max="16067" width="4.26953125" style="70" customWidth="1"/>
    <col min="16068" max="16068" width="32.1796875" style="70" customWidth="1"/>
    <col min="16069" max="16069" width="7.453125" style="70"/>
    <col min="16070" max="16070" width="4.26953125" style="70" customWidth="1"/>
    <col min="16071" max="16071" width="40" style="70" customWidth="1"/>
    <col min="16072" max="16072" width="7.453125" style="70" customWidth="1"/>
    <col min="16073" max="16076" width="11.453125" style="70" customWidth="1"/>
    <col min="16077" max="16078" width="13.81640625" style="70" customWidth="1"/>
    <col min="16079" max="16081" width="11.453125" style="70" customWidth="1"/>
    <col min="16082" max="16082" width="13.7265625" style="70" customWidth="1"/>
    <col min="16083" max="16322" width="9.1796875" style="70" customWidth="1"/>
    <col min="16323" max="16323" width="4.26953125" style="70" customWidth="1"/>
    <col min="16324" max="16384" width="32.1796875" style="70" customWidth="1"/>
  </cols>
  <sheetData>
    <row r="1" spans="1:21" ht="20.5" customHeight="1">
      <c r="A1" s="373"/>
      <c r="B1" s="373"/>
      <c r="C1" s="373"/>
      <c r="E1" s="371"/>
      <c r="T1" s="370" t="s">
        <v>260</v>
      </c>
      <c r="U1" s="370"/>
    </row>
    <row r="2" spans="1:21" ht="21.75" customHeight="1">
      <c r="A2" s="369" t="s">
        <v>261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</row>
    <row r="3" spans="1:21" ht="33" customHeight="1">
      <c r="A3" s="368" t="str">
        <f>'1. Chỉ tiêu chung'!A3:E3</f>
        <v>(Kèm theo Nghị quyết số     /NQ-HĐND ngày 17/12/2024 của Hội đồng nhân dân huyện Na Rì)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</row>
    <row r="4" spans="1:21" s="367" customFormat="1" ht="61.25" customHeight="1">
      <c r="A4" s="336" t="s">
        <v>12</v>
      </c>
      <c r="B4" s="336" t="s">
        <v>179</v>
      </c>
      <c r="C4" s="336" t="s">
        <v>8</v>
      </c>
      <c r="D4" s="336" t="s">
        <v>180</v>
      </c>
      <c r="E4" s="335" t="s">
        <v>242</v>
      </c>
      <c r="F4" s="335" t="s">
        <v>243</v>
      </c>
      <c r="G4" s="335" t="s">
        <v>244</v>
      </c>
      <c r="H4" s="335" t="s">
        <v>245</v>
      </c>
      <c r="I4" s="335" t="s">
        <v>246</v>
      </c>
      <c r="J4" s="215" t="s">
        <v>247</v>
      </c>
      <c r="K4" s="215" t="s">
        <v>248</v>
      </c>
      <c r="L4" s="215" t="s">
        <v>249</v>
      </c>
      <c r="M4" s="215" t="s">
        <v>250</v>
      </c>
      <c r="N4" s="215" t="s">
        <v>251</v>
      </c>
      <c r="O4" s="215" t="s">
        <v>252</v>
      </c>
      <c r="P4" s="215" t="s">
        <v>253</v>
      </c>
      <c r="Q4" s="215" t="s">
        <v>254</v>
      </c>
      <c r="R4" s="215" t="s">
        <v>255</v>
      </c>
      <c r="S4" s="215" t="s">
        <v>256</v>
      </c>
      <c r="T4" s="215" t="s">
        <v>257</v>
      </c>
      <c r="U4" s="215" t="s">
        <v>258</v>
      </c>
    </row>
    <row r="5" spans="1:21" s="367" customFormat="1" ht="57.75" hidden="1" customHeight="1">
      <c r="A5" s="336"/>
      <c r="B5" s="336"/>
      <c r="C5" s="336"/>
      <c r="D5" s="336"/>
      <c r="E5" s="335"/>
      <c r="F5" s="335"/>
      <c r="G5" s="335"/>
      <c r="H5" s="335"/>
      <c r="I5" s="335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</row>
    <row r="6" spans="1:21" s="366" customFormat="1" ht="16.5" customHeight="1">
      <c r="A6" s="334" t="s">
        <v>181</v>
      </c>
      <c r="B6" s="334" t="s">
        <v>182</v>
      </c>
      <c r="C6" s="334" t="s">
        <v>183</v>
      </c>
      <c r="D6" s="334" t="s">
        <v>184</v>
      </c>
      <c r="E6" s="333">
        <v>1</v>
      </c>
      <c r="F6" s="333">
        <v>2</v>
      </c>
      <c r="G6" s="333">
        <v>3</v>
      </c>
      <c r="H6" s="333">
        <v>4</v>
      </c>
      <c r="I6" s="333">
        <v>5</v>
      </c>
      <c r="J6" s="333">
        <v>6</v>
      </c>
      <c r="K6" s="333">
        <v>7</v>
      </c>
      <c r="L6" s="333">
        <v>8</v>
      </c>
      <c r="M6" s="333">
        <v>9</v>
      </c>
      <c r="N6" s="333">
        <v>10</v>
      </c>
      <c r="O6" s="333">
        <v>11</v>
      </c>
      <c r="P6" s="333">
        <v>12</v>
      </c>
      <c r="Q6" s="333">
        <v>13</v>
      </c>
      <c r="R6" s="333">
        <v>14</v>
      </c>
      <c r="S6" s="333">
        <v>15</v>
      </c>
      <c r="T6" s="333">
        <v>16</v>
      </c>
      <c r="U6" s="333">
        <v>17</v>
      </c>
    </row>
    <row r="7" spans="1:21" s="365" customFormat="1" ht="27.5" customHeight="1">
      <c r="A7" s="332"/>
      <c r="B7" s="331" t="s">
        <v>14</v>
      </c>
      <c r="C7" s="358" t="s">
        <v>15</v>
      </c>
      <c r="D7" s="330">
        <v>34000</v>
      </c>
      <c r="E7" s="329">
        <v>1842.1</v>
      </c>
      <c r="F7" s="329">
        <v>1543.3</v>
      </c>
      <c r="G7" s="329">
        <v>2673.3</v>
      </c>
      <c r="H7" s="329">
        <v>1700.6999999999998</v>
      </c>
      <c r="I7" s="329">
        <v>2623.9</v>
      </c>
      <c r="J7" s="329">
        <v>1549.5</v>
      </c>
      <c r="K7" s="329">
        <v>2965.5</v>
      </c>
      <c r="L7" s="329">
        <v>1388.4</v>
      </c>
      <c r="M7" s="329">
        <v>1443.8</v>
      </c>
      <c r="N7" s="329">
        <v>1375.7</v>
      </c>
      <c r="O7" s="329">
        <v>2525</v>
      </c>
      <c r="P7" s="329">
        <v>2640.2200000000003</v>
      </c>
      <c r="Q7" s="329">
        <v>2854.2</v>
      </c>
      <c r="R7" s="329">
        <v>1076.6999999999998</v>
      </c>
      <c r="S7" s="329">
        <v>2543</v>
      </c>
      <c r="T7" s="329">
        <v>2191.5</v>
      </c>
      <c r="U7" s="329">
        <v>1064</v>
      </c>
    </row>
    <row r="8" spans="1:21" s="365" customFormat="1" ht="27.5" customHeight="1">
      <c r="A8" s="332"/>
      <c r="B8" s="331" t="s">
        <v>185</v>
      </c>
      <c r="C8" s="328" t="s">
        <v>186</v>
      </c>
      <c r="D8" s="327">
        <v>800</v>
      </c>
      <c r="E8" s="326"/>
      <c r="F8" s="325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</row>
    <row r="9" spans="1:21" s="364" customFormat="1">
      <c r="A9" s="332" t="s">
        <v>4</v>
      </c>
      <c r="B9" s="357" t="s">
        <v>146</v>
      </c>
      <c r="C9" s="324"/>
      <c r="D9" s="327"/>
      <c r="E9" s="344"/>
      <c r="F9" s="344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4"/>
      <c r="R9" s="344"/>
      <c r="S9" s="344"/>
      <c r="T9" s="344"/>
      <c r="U9" s="344"/>
    </row>
    <row r="10" spans="1:21" s="364" customFormat="1">
      <c r="A10" s="332">
        <v>1</v>
      </c>
      <c r="B10" s="357" t="s">
        <v>349</v>
      </c>
      <c r="C10" s="358" t="s">
        <v>17</v>
      </c>
      <c r="D10" s="330">
        <v>6950</v>
      </c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</row>
    <row r="11" spans="1:21" s="364" customFormat="1">
      <c r="A11" s="332" t="s">
        <v>64</v>
      </c>
      <c r="B11" s="357" t="s">
        <v>187</v>
      </c>
      <c r="C11" s="358" t="s">
        <v>17</v>
      </c>
      <c r="D11" s="330">
        <v>3780</v>
      </c>
      <c r="E11" s="329">
        <v>214</v>
      </c>
      <c r="F11" s="329">
        <v>176</v>
      </c>
      <c r="G11" s="329">
        <v>268</v>
      </c>
      <c r="H11" s="329">
        <v>198</v>
      </c>
      <c r="I11" s="329">
        <v>299</v>
      </c>
      <c r="J11" s="329">
        <v>170</v>
      </c>
      <c r="K11" s="329">
        <v>295</v>
      </c>
      <c r="L11" s="329">
        <v>126</v>
      </c>
      <c r="M11" s="329">
        <v>188</v>
      </c>
      <c r="N11" s="329">
        <v>175</v>
      </c>
      <c r="O11" s="329">
        <v>260</v>
      </c>
      <c r="P11" s="329">
        <v>226</v>
      </c>
      <c r="Q11" s="329">
        <v>305</v>
      </c>
      <c r="R11" s="329">
        <v>118</v>
      </c>
      <c r="S11" s="329">
        <v>394</v>
      </c>
      <c r="T11" s="329">
        <v>280</v>
      </c>
      <c r="U11" s="329">
        <v>88</v>
      </c>
    </row>
    <row r="12" spans="1:21" s="364" customFormat="1">
      <c r="A12" s="323"/>
      <c r="B12" s="357" t="s">
        <v>188</v>
      </c>
      <c r="C12" s="358" t="s">
        <v>15</v>
      </c>
      <c r="D12" s="327">
        <v>19519.919999999998</v>
      </c>
      <c r="E12" s="322">
        <v>1102.8</v>
      </c>
      <c r="F12" s="322">
        <v>922.8</v>
      </c>
      <c r="G12" s="322">
        <v>1392.6</v>
      </c>
      <c r="H12" s="322">
        <v>1004.8</v>
      </c>
      <c r="I12" s="322">
        <v>1522.4</v>
      </c>
      <c r="J12" s="322">
        <v>882</v>
      </c>
      <c r="K12" s="322">
        <v>1526</v>
      </c>
      <c r="L12" s="322">
        <v>653.6</v>
      </c>
      <c r="M12" s="322">
        <v>958.4</v>
      </c>
      <c r="N12" s="322">
        <v>899.2</v>
      </c>
      <c r="O12" s="322">
        <v>1332</v>
      </c>
      <c r="P12" s="322">
        <v>1162.32</v>
      </c>
      <c r="Q12" s="322">
        <v>1582.4</v>
      </c>
      <c r="R12" s="322">
        <v>608.79999999999995</v>
      </c>
      <c r="S12" s="322">
        <v>2085</v>
      </c>
      <c r="T12" s="322">
        <v>1432</v>
      </c>
      <c r="U12" s="322">
        <v>452.8</v>
      </c>
    </row>
    <row r="13" spans="1:21" s="364" customFormat="1">
      <c r="A13" s="358" t="s">
        <v>148</v>
      </c>
      <c r="B13" s="357" t="s">
        <v>189</v>
      </c>
      <c r="C13" s="358" t="s">
        <v>17</v>
      </c>
      <c r="D13" s="327">
        <v>1580</v>
      </c>
      <c r="E13" s="345">
        <v>84</v>
      </c>
      <c r="F13" s="345">
        <v>78</v>
      </c>
      <c r="G13" s="345">
        <v>118</v>
      </c>
      <c r="H13" s="345">
        <v>68</v>
      </c>
      <c r="I13" s="345">
        <v>109</v>
      </c>
      <c r="J13" s="345">
        <v>70</v>
      </c>
      <c r="K13" s="345">
        <v>115</v>
      </c>
      <c r="L13" s="345">
        <v>61</v>
      </c>
      <c r="M13" s="345">
        <v>70</v>
      </c>
      <c r="N13" s="345">
        <v>74</v>
      </c>
      <c r="O13" s="345">
        <v>105</v>
      </c>
      <c r="P13" s="345">
        <v>86</v>
      </c>
      <c r="Q13" s="345">
        <v>148</v>
      </c>
      <c r="R13" s="345">
        <v>53</v>
      </c>
      <c r="S13" s="345">
        <v>193</v>
      </c>
      <c r="T13" s="345">
        <v>110</v>
      </c>
      <c r="U13" s="345">
        <v>38</v>
      </c>
    </row>
    <row r="14" spans="1:21" s="364" customFormat="1">
      <c r="A14" s="321" t="s">
        <v>289</v>
      </c>
      <c r="B14" s="353" t="s">
        <v>290</v>
      </c>
      <c r="C14" s="352" t="s">
        <v>15</v>
      </c>
      <c r="D14" s="327">
        <v>8904.82</v>
      </c>
      <c r="E14" s="344">
        <v>478.8</v>
      </c>
      <c r="F14" s="344">
        <v>452.4</v>
      </c>
      <c r="G14" s="344">
        <v>672.6</v>
      </c>
      <c r="H14" s="344">
        <v>380.8</v>
      </c>
      <c r="I14" s="344">
        <v>610.4</v>
      </c>
      <c r="J14" s="344">
        <v>392</v>
      </c>
      <c r="K14" s="344">
        <v>644</v>
      </c>
      <c r="L14" s="344">
        <v>341.6</v>
      </c>
      <c r="M14" s="344">
        <v>392</v>
      </c>
      <c r="N14" s="344">
        <v>414.4</v>
      </c>
      <c r="O14" s="344">
        <v>588</v>
      </c>
      <c r="P14" s="344">
        <v>483.32</v>
      </c>
      <c r="Q14" s="344">
        <v>828.8</v>
      </c>
      <c r="R14" s="344">
        <v>296.8</v>
      </c>
      <c r="S14" s="344">
        <v>1100.0999999999999</v>
      </c>
      <c r="T14" s="344">
        <v>616</v>
      </c>
      <c r="U14" s="344">
        <v>212.8</v>
      </c>
    </row>
    <row r="15" spans="1:21" s="364" customFormat="1" ht="36">
      <c r="A15" s="352"/>
      <c r="B15" s="320" t="s">
        <v>291</v>
      </c>
      <c r="C15" s="352" t="s">
        <v>17</v>
      </c>
      <c r="D15" s="327">
        <v>300</v>
      </c>
      <c r="E15" s="344">
        <v>15</v>
      </c>
      <c r="F15" s="344">
        <v>15</v>
      </c>
      <c r="G15" s="344">
        <v>21.6</v>
      </c>
      <c r="H15" s="344">
        <v>12</v>
      </c>
      <c r="I15" s="344">
        <v>19</v>
      </c>
      <c r="J15" s="344">
        <v>12</v>
      </c>
      <c r="K15" s="344">
        <v>25</v>
      </c>
      <c r="L15" s="344">
        <v>12</v>
      </c>
      <c r="M15" s="344">
        <v>12</v>
      </c>
      <c r="N15" s="344">
        <v>13</v>
      </c>
      <c r="O15" s="344">
        <v>19</v>
      </c>
      <c r="P15" s="344">
        <v>15</v>
      </c>
      <c r="Q15" s="344">
        <v>27</v>
      </c>
      <c r="R15" s="344">
        <v>10</v>
      </c>
      <c r="S15" s="344">
        <v>44</v>
      </c>
      <c r="T15" s="344">
        <v>21</v>
      </c>
      <c r="U15" s="344">
        <v>7.4</v>
      </c>
    </row>
    <row r="16" spans="1:21" s="364" customFormat="1">
      <c r="A16" s="358" t="s">
        <v>149</v>
      </c>
      <c r="B16" s="357" t="s">
        <v>190</v>
      </c>
      <c r="C16" s="358" t="s">
        <v>17</v>
      </c>
      <c r="D16" s="327">
        <v>2200</v>
      </c>
      <c r="E16" s="345">
        <v>130</v>
      </c>
      <c r="F16" s="345">
        <v>98</v>
      </c>
      <c r="G16" s="345">
        <v>150</v>
      </c>
      <c r="H16" s="345">
        <v>130</v>
      </c>
      <c r="I16" s="345">
        <v>190</v>
      </c>
      <c r="J16" s="345">
        <v>100</v>
      </c>
      <c r="K16" s="345">
        <v>180</v>
      </c>
      <c r="L16" s="345">
        <v>65</v>
      </c>
      <c r="M16" s="345">
        <v>118</v>
      </c>
      <c r="N16" s="345">
        <v>101</v>
      </c>
      <c r="O16" s="345">
        <v>155</v>
      </c>
      <c r="P16" s="345">
        <v>140</v>
      </c>
      <c r="Q16" s="345">
        <v>157</v>
      </c>
      <c r="R16" s="345">
        <v>65</v>
      </c>
      <c r="S16" s="345">
        <v>201</v>
      </c>
      <c r="T16" s="345">
        <v>170</v>
      </c>
      <c r="U16" s="345">
        <v>50</v>
      </c>
    </row>
    <row r="17" spans="1:22" s="364" customFormat="1">
      <c r="A17" s="321" t="s">
        <v>289</v>
      </c>
      <c r="B17" s="353" t="s">
        <v>290</v>
      </c>
      <c r="C17" s="352" t="s">
        <v>15</v>
      </c>
      <c r="D17" s="327">
        <v>10615.099999999999</v>
      </c>
      <c r="E17" s="344">
        <v>624</v>
      </c>
      <c r="F17" s="344">
        <v>470.4</v>
      </c>
      <c r="G17" s="344">
        <v>720</v>
      </c>
      <c r="H17" s="344">
        <v>624</v>
      </c>
      <c r="I17" s="344">
        <v>912</v>
      </c>
      <c r="J17" s="344">
        <v>490</v>
      </c>
      <c r="K17" s="344">
        <v>882</v>
      </c>
      <c r="L17" s="344">
        <v>312</v>
      </c>
      <c r="M17" s="344">
        <v>566.4</v>
      </c>
      <c r="N17" s="344">
        <v>484.8</v>
      </c>
      <c r="O17" s="344">
        <v>744</v>
      </c>
      <c r="P17" s="344">
        <v>679</v>
      </c>
      <c r="Q17" s="344">
        <v>753.6</v>
      </c>
      <c r="R17" s="344">
        <v>312</v>
      </c>
      <c r="S17" s="344">
        <v>984.9</v>
      </c>
      <c r="T17" s="344">
        <v>816</v>
      </c>
      <c r="U17" s="344">
        <v>240</v>
      </c>
    </row>
    <row r="18" spans="1:22" s="364" customFormat="1" ht="36">
      <c r="A18" s="321" t="s">
        <v>289</v>
      </c>
      <c r="B18" s="320" t="s">
        <v>291</v>
      </c>
      <c r="C18" s="352" t="s">
        <v>17</v>
      </c>
      <c r="D18" s="327">
        <v>150</v>
      </c>
      <c r="E18" s="344">
        <v>8</v>
      </c>
      <c r="F18" s="344">
        <v>7</v>
      </c>
      <c r="G18" s="344">
        <v>10.3</v>
      </c>
      <c r="H18" s="344">
        <v>4</v>
      </c>
      <c r="I18" s="344">
        <v>12</v>
      </c>
      <c r="J18" s="344">
        <v>6</v>
      </c>
      <c r="K18" s="344">
        <v>11</v>
      </c>
      <c r="L18" s="344">
        <v>4</v>
      </c>
      <c r="M18" s="344">
        <v>7</v>
      </c>
      <c r="N18" s="344">
        <v>6</v>
      </c>
      <c r="O18" s="344">
        <v>10</v>
      </c>
      <c r="P18" s="344">
        <v>10</v>
      </c>
      <c r="Q18" s="344">
        <v>11</v>
      </c>
      <c r="R18" s="344">
        <v>7</v>
      </c>
      <c r="S18" s="344">
        <v>18.7</v>
      </c>
      <c r="T18" s="344">
        <v>15</v>
      </c>
      <c r="U18" s="344">
        <v>3</v>
      </c>
    </row>
    <row r="19" spans="1:22" s="364" customFormat="1" ht="21.75" customHeight="1">
      <c r="A19" s="346" t="s">
        <v>65</v>
      </c>
      <c r="B19" s="357" t="s">
        <v>191</v>
      </c>
      <c r="C19" s="358" t="s">
        <v>17</v>
      </c>
      <c r="D19" s="330">
        <v>3170</v>
      </c>
      <c r="E19" s="329">
        <v>161</v>
      </c>
      <c r="F19" s="329">
        <v>135</v>
      </c>
      <c r="G19" s="329">
        <v>279</v>
      </c>
      <c r="H19" s="329">
        <v>153</v>
      </c>
      <c r="I19" s="329">
        <v>245</v>
      </c>
      <c r="J19" s="329">
        <v>145</v>
      </c>
      <c r="K19" s="329">
        <v>315</v>
      </c>
      <c r="L19" s="329">
        <v>161</v>
      </c>
      <c r="M19" s="329">
        <v>108</v>
      </c>
      <c r="N19" s="329">
        <v>105</v>
      </c>
      <c r="O19" s="329">
        <v>260</v>
      </c>
      <c r="P19" s="329">
        <v>323</v>
      </c>
      <c r="Q19" s="329">
        <v>276</v>
      </c>
      <c r="R19" s="329">
        <v>103</v>
      </c>
      <c r="S19" s="329">
        <v>100</v>
      </c>
      <c r="T19" s="329">
        <v>165</v>
      </c>
      <c r="U19" s="329">
        <v>136</v>
      </c>
    </row>
    <row r="20" spans="1:22" s="364" customFormat="1" ht="21" customHeight="1">
      <c r="A20" s="346"/>
      <c r="B20" s="357" t="s">
        <v>188</v>
      </c>
      <c r="C20" s="358" t="s">
        <v>15</v>
      </c>
      <c r="D20" s="327">
        <v>14480</v>
      </c>
      <c r="E20" s="329">
        <v>739.3</v>
      </c>
      <c r="F20" s="329">
        <v>620.5</v>
      </c>
      <c r="G20" s="329">
        <v>1280.7</v>
      </c>
      <c r="H20" s="329">
        <v>695.9</v>
      </c>
      <c r="I20" s="329">
        <v>1101.5</v>
      </c>
      <c r="J20" s="329">
        <v>667.5</v>
      </c>
      <c r="K20" s="329">
        <v>1439.5</v>
      </c>
      <c r="L20" s="329">
        <v>734.8</v>
      </c>
      <c r="M20" s="329">
        <v>485.4</v>
      </c>
      <c r="N20" s="329">
        <v>476.5</v>
      </c>
      <c r="O20" s="329">
        <v>1193</v>
      </c>
      <c r="P20" s="329">
        <v>1477.9</v>
      </c>
      <c r="Q20" s="329">
        <v>1271.8</v>
      </c>
      <c r="R20" s="329">
        <v>467.9</v>
      </c>
      <c r="S20" s="329">
        <v>458</v>
      </c>
      <c r="T20" s="329">
        <v>759.5</v>
      </c>
      <c r="U20" s="329">
        <v>611.20000000000005</v>
      </c>
    </row>
    <row r="21" spans="1:22" s="364" customFormat="1">
      <c r="A21" s="346" t="s">
        <v>148</v>
      </c>
      <c r="B21" s="357" t="s">
        <v>193</v>
      </c>
      <c r="C21" s="358" t="s">
        <v>17</v>
      </c>
      <c r="D21" s="329">
        <v>1810</v>
      </c>
      <c r="E21" s="319">
        <v>94</v>
      </c>
      <c r="F21" s="319">
        <v>80</v>
      </c>
      <c r="G21" s="319">
        <v>162</v>
      </c>
      <c r="H21" s="319">
        <v>95</v>
      </c>
      <c r="I21" s="319">
        <v>120</v>
      </c>
      <c r="J21" s="319">
        <v>110</v>
      </c>
      <c r="K21" s="319">
        <v>170</v>
      </c>
      <c r="L21" s="319">
        <v>85</v>
      </c>
      <c r="M21" s="319">
        <v>60</v>
      </c>
      <c r="N21" s="319">
        <v>50</v>
      </c>
      <c r="O21" s="319">
        <v>150</v>
      </c>
      <c r="P21" s="319">
        <v>178</v>
      </c>
      <c r="Q21" s="319">
        <v>170</v>
      </c>
      <c r="R21" s="319">
        <v>50</v>
      </c>
      <c r="S21" s="319">
        <v>70</v>
      </c>
      <c r="T21" s="319">
        <v>100</v>
      </c>
      <c r="U21" s="319">
        <v>66</v>
      </c>
    </row>
    <row r="22" spans="1:22" s="364" customFormat="1">
      <c r="A22" s="321" t="s">
        <v>289</v>
      </c>
      <c r="B22" s="353" t="s">
        <v>290</v>
      </c>
      <c r="C22" s="352" t="s">
        <v>15</v>
      </c>
      <c r="D22" s="327">
        <v>8632</v>
      </c>
      <c r="E22" s="350">
        <v>451.2</v>
      </c>
      <c r="F22" s="350">
        <v>384</v>
      </c>
      <c r="G22" s="350">
        <v>777.6</v>
      </c>
      <c r="H22" s="350">
        <v>446.5</v>
      </c>
      <c r="I22" s="350">
        <v>564</v>
      </c>
      <c r="J22" s="350">
        <v>517</v>
      </c>
      <c r="K22" s="350">
        <v>816</v>
      </c>
      <c r="L22" s="350">
        <v>408</v>
      </c>
      <c r="M22" s="350">
        <v>279</v>
      </c>
      <c r="N22" s="350">
        <v>240</v>
      </c>
      <c r="O22" s="350">
        <v>720</v>
      </c>
      <c r="P22" s="350">
        <v>854.4</v>
      </c>
      <c r="Q22" s="350">
        <v>816</v>
      </c>
      <c r="R22" s="350">
        <v>240</v>
      </c>
      <c r="S22" s="350">
        <v>329</v>
      </c>
      <c r="T22" s="350">
        <v>480</v>
      </c>
      <c r="U22" s="350">
        <v>310.2</v>
      </c>
    </row>
    <row r="23" spans="1:22" s="364" customFormat="1">
      <c r="A23" s="346" t="s">
        <v>149</v>
      </c>
      <c r="B23" s="357" t="s">
        <v>194</v>
      </c>
      <c r="C23" s="358" t="s">
        <v>17</v>
      </c>
      <c r="D23" s="330">
        <v>1360</v>
      </c>
      <c r="E23" s="345">
        <v>67</v>
      </c>
      <c r="F23" s="345">
        <v>55</v>
      </c>
      <c r="G23" s="345">
        <v>117</v>
      </c>
      <c r="H23" s="345">
        <v>58</v>
      </c>
      <c r="I23" s="345">
        <v>125</v>
      </c>
      <c r="J23" s="345">
        <v>35</v>
      </c>
      <c r="K23" s="345">
        <v>145</v>
      </c>
      <c r="L23" s="345">
        <v>76</v>
      </c>
      <c r="M23" s="345">
        <v>48</v>
      </c>
      <c r="N23" s="345">
        <v>55</v>
      </c>
      <c r="O23" s="345">
        <v>110</v>
      </c>
      <c r="P23" s="345">
        <v>145</v>
      </c>
      <c r="Q23" s="345">
        <v>106</v>
      </c>
      <c r="R23" s="345">
        <v>53</v>
      </c>
      <c r="S23" s="345">
        <v>30</v>
      </c>
      <c r="T23" s="345">
        <v>65</v>
      </c>
      <c r="U23" s="345">
        <v>70</v>
      </c>
    </row>
    <row r="24" spans="1:22" s="364" customFormat="1">
      <c r="A24" s="321" t="s">
        <v>289</v>
      </c>
      <c r="B24" s="353" t="s">
        <v>290</v>
      </c>
      <c r="C24" s="352" t="s">
        <v>15</v>
      </c>
      <c r="D24" s="327">
        <v>5848.0000000000009</v>
      </c>
      <c r="E24" s="344">
        <v>288.10000000000002</v>
      </c>
      <c r="F24" s="344">
        <v>236.5</v>
      </c>
      <c r="G24" s="344">
        <v>503.1</v>
      </c>
      <c r="H24" s="344">
        <v>249.4</v>
      </c>
      <c r="I24" s="344">
        <v>537.5</v>
      </c>
      <c r="J24" s="344">
        <v>150.5</v>
      </c>
      <c r="K24" s="344">
        <v>623.5</v>
      </c>
      <c r="L24" s="344">
        <v>326.8</v>
      </c>
      <c r="M24" s="344">
        <v>206.4</v>
      </c>
      <c r="N24" s="344">
        <v>236.5</v>
      </c>
      <c r="O24" s="344">
        <v>473</v>
      </c>
      <c r="P24" s="344">
        <v>623.5</v>
      </c>
      <c r="Q24" s="344">
        <v>455.8</v>
      </c>
      <c r="R24" s="344">
        <v>227.9</v>
      </c>
      <c r="S24" s="344">
        <v>129</v>
      </c>
      <c r="T24" s="344">
        <v>279.5</v>
      </c>
      <c r="U24" s="344">
        <v>301</v>
      </c>
    </row>
    <row r="25" spans="1:22" s="364" customFormat="1" ht="39" customHeight="1">
      <c r="A25" s="358" t="s">
        <v>66</v>
      </c>
      <c r="B25" s="357" t="s">
        <v>292</v>
      </c>
      <c r="C25" s="318" t="s">
        <v>17</v>
      </c>
      <c r="D25" s="317">
        <v>209</v>
      </c>
      <c r="E25" s="316">
        <v>26</v>
      </c>
      <c r="F25" s="316">
        <v>39</v>
      </c>
      <c r="G25" s="316">
        <v>3</v>
      </c>
      <c r="H25" s="316">
        <v>8</v>
      </c>
      <c r="I25" s="316">
        <v>8</v>
      </c>
      <c r="J25" s="316">
        <v>12</v>
      </c>
      <c r="K25" s="316">
        <v>7</v>
      </c>
      <c r="L25" s="316">
        <v>11</v>
      </c>
      <c r="M25" s="316">
        <v>2</v>
      </c>
      <c r="N25" s="316">
        <v>7</v>
      </c>
      <c r="O25" s="316">
        <v>32</v>
      </c>
      <c r="P25" s="316">
        <v>19</v>
      </c>
      <c r="Q25" s="316">
        <v>14</v>
      </c>
      <c r="R25" s="316">
        <v>2</v>
      </c>
      <c r="S25" s="316">
        <v>12</v>
      </c>
      <c r="T25" s="316">
        <v>5</v>
      </c>
      <c r="U25" s="316">
        <v>2</v>
      </c>
    </row>
    <row r="26" spans="1:22" s="363" customFormat="1" ht="52.5">
      <c r="A26" s="318">
        <v>2</v>
      </c>
      <c r="B26" s="331" t="s">
        <v>195</v>
      </c>
      <c r="C26" s="318" t="s">
        <v>17</v>
      </c>
      <c r="D26" s="315">
        <v>1192.97</v>
      </c>
      <c r="E26" s="314">
        <v>93.2</v>
      </c>
      <c r="F26" s="314">
        <v>48.37</v>
      </c>
      <c r="G26" s="314">
        <v>78.3</v>
      </c>
      <c r="H26" s="314">
        <v>38.799999999999997</v>
      </c>
      <c r="I26" s="314">
        <v>71.5</v>
      </c>
      <c r="J26" s="314">
        <v>21.6</v>
      </c>
      <c r="K26" s="314">
        <v>218.04999999999998</v>
      </c>
      <c r="L26" s="314">
        <v>28.07</v>
      </c>
      <c r="M26" s="314">
        <v>44</v>
      </c>
      <c r="N26" s="314">
        <v>73.400000000000006</v>
      </c>
      <c r="O26" s="314">
        <v>88.53</v>
      </c>
      <c r="P26" s="314">
        <v>129.42000000000002</v>
      </c>
      <c r="Q26" s="314">
        <v>58.06</v>
      </c>
      <c r="R26" s="314">
        <v>22.689999999999998</v>
      </c>
      <c r="S26" s="314">
        <v>76.59</v>
      </c>
      <c r="T26" s="314">
        <v>28.490000000000002</v>
      </c>
      <c r="U26" s="314">
        <v>73.900000000000006</v>
      </c>
      <c r="V26" s="338"/>
    </row>
    <row r="27" spans="1:22" s="364" customFormat="1">
      <c r="A27" s="358" t="s">
        <v>67</v>
      </c>
      <c r="B27" s="357" t="s">
        <v>293</v>
      </c>
      <c r="C27" s="358" t="s">
        <v>17</v>
      </c>
      <c r="D27" s="330">
        <v>250</v>
      </c>
      <c r="E27" s="355">
        <v>40</v>
      </c>
      <c r="F27" s="355">
        <v>35</v>
      </c>
      <c r="G27" s="355">
        <v>10</v>
      </c>
      <c r="H27" s="355">
        <v>10</v>
      </c>
      <c r="I27" s="355">
        <v>35</v>
      </c>
      <c r="J27" s="355"/>
      <c r="K27" s="355">
        <v>5</v>
      </c>
      <c r="L27" s="355"/>
      <c r="M27" s="355">
        <v>8</v>
      </c>
      <c r="N27" s="355">
        <v>30</v>
      </c>
      <c r="O27" s="355">
        <v>30</v>
      </c>
      <c r="P27" s="355">
        <v>22</v>
      </c>
      <c r="Q27" s="355">
        <v>20</v>
      </c>
      <c r="R27" s="355"/>
      <c r="S27" s="355"/>
      <c r="T27" s="355">
        <v>5</v>
      </c>
      <c r="U27" s="355"/>
    </row>
    <row r="28" spans="1:22" s="364" customFormat="1">
      <c r="A28" s="352"/>
      <c r="B28" s="353" t="s">
        <v>294</v>
      </c>
      <c r="C28" s="352" t="s">
        <v>15</v>
      </c>
      <c r="D28" s="327">
        <v>19450</v>
      </c>
      <c r="E28" s="344">
        <v>3120</v>
      </c>
      <c r="F28" s="344">
        <v>2712.5</v>
      </c>
      <c r="G28" s="344">
        <v>770</v>
      </c>
      <c r="H28" s="344">
        <v>745</v>
      </c>
      <c r="I28" s="344">
        <v>2747.5</v>
      </c>
      <c r="J28" s="344"/>
      <c r="K28" s="344">
        <v>389</v>
      </c>
      <c r="L28" s="344"/>
      <c r="M28" s="344">
        <v>620</v>
      </c>
      <c r="N28" s="344">
        <v>2340</v>
      </c>
      <c r="O28" s="344">
        <v>2355</v>
      </c>
      <c r="P28" s="344">
        <v>1716</v>
      </c>
      <c r="Q28" s="344">
        <v>1570</v>
      </c>
      <c r="R28" s="344"/>
      <c r="S28" s="344"/>
      <c r="T28" s="344">
        <v>365</v>
      </c>
      <c r="U28" s="344"/>
    </row>
    <row r="29" spans="1:22" s="362" customFormat="1" ht="36">
      <c r="A29" s="313"/>
      <c r="B29" s="312" t="s">
        <v>196</v>
      </c>
      <c r="C29" s="313" t="s">
        <v>17</v>
      </c>
      <c r="D29" s="311">
        <v>250</v>
      </c>
      <c r="E29" s="310">
        <v>40</v>
      </c>
      <c r="F29" s="310">
        <v>35</v>
      </c>
      <c r="G29" s="310">
        <v>10</v>
      </c>
      <c r="H29" s="310">
        <v>10</v>
      </c>
      <c r="I29" s="310">
        <v>35</v>
      </c>
      <c r="J29" s="310">
        <v>0</v>
      </c>
      <c r="K29" s="310">
        <v>5</v>
      </c>
      <c r="L29" s="310">
        <v>0</v>
      </c>
      <c r="M29" s="310">
        <v>8</v>
      </c>
      <c r="N29" s="310">
        <v>30</v>
      </c>
      <c r="O29" s="310">
        <v>30</v>
      </c>
      <c r="P29" s="310">
        <v>22</v>
      </c>
      <c r="Q29" s="310">
        <v>20</v>
      </c>
      <c r="R29" s="310">
        <v>0</v>
      </c>
      <c r="S29" s="310">
        <v>0</v>
      </c>
      <c r="T29" s="310">
        <v>5</v>
      </c>
      <c r="U29" s="310">
        <v>0</v>
      </c>
    </row>
    <row r="30" spans="1:22" s="364" customFormat="1">
      <c r="A30" s="358" t="s">
        <v>68</v>
      </c>
      <c r="B30" s="357" t="s">
        <v>295</v>
      </c>
      <c r="C30" s="358" t="s">
        <v>17</v>
      </c>
      <c r="D30" s="330">
        <v>67</v>
      </c>
      <c r="E30" s="355">
        <v>2</v>
      </c>
      <c r="F30" s="355">
        <v>3.5</v>
      </c>
      <c r="G30" s="355">
        <v>0.3</v>
      </c>
      <c r="H30" s="355">
        <v>0.3</v>
      </c>
      <c r="I30" s="355">
        <v>5.5</v>
      </c>
      <c r="J30" s="355">
        <v>0.5</v>
      </c>
      <c r="K30" s="355">
        <v>33</v>
      </c>
      <c r="L30" s="355">
        <v>0.3</v>
      </c>
      <c r="M30" s="355"/>
      <c r="N30" s="355">
        <v>4.8</v>
      </c>
      <c r="O30" s="355">
        <v>3.8</v>
      </c>
      <c r="P30" s="355">
        <v>1.6</v>
      </c>
      <c r="Q30" s="355">
        <v>3.5</v>
      </c>
      <c r="R30" s="355">
        <v>1.5</v>
      </c>
      <c r="S30" s="355">
        <v>2.9</v>
      </c>
      <c r="T30" s="355">
        <v>3</v>
      </c>
      <c r="U30" s="355">
        <v>0.5</v>
      </c>
    </row>
    <row r="31" spans="1:22" s="364" customFormat="1">
      <c r="A31" s="352"/>
      <c r="B31" s="353" t="s">
        <v>227</v>
      </c>
      <c r="C31" s="352" t="s">
        <v>17</v>
      </c>
      <c r="D31" s="327">
        <v>67</v>
      </c>
      <c r="E31" s="350">
        <v>2</v>
      </c>
      <c r="F31" s="350">
        <v>3.5</v>
      </c>
      <c r="G31" s="350">
        <v>0.3</v>
      </c>
      <c r="H31" s="350">
        <v>0.3</v>
      </c>
      <c r="I31" s="350">
        <v>5.5</v>
      </c>
      <c r="J31" s="350">
        <v>0.5</v>
      </c>
      <c r="K31" s="350">
        <v>33</v>
      </c>
      <c r="L31" s="350">
        <v>0.3</v>
      </c>
      <c r="M31" s="350"/>
      <c r="N31" s="350">
        <v>4.8</v>
      </c>
      <c r="O31" s="350">
        <v>3.8</v>
      </c>
      <c r="P31" s="350">
        <v>1.6</v>
      </c>
      <c r="Q31" s="350">
        <v>3.5</v>
      </c>
      <c r="R31" s="350">
        <v>1.5</v>
      </c>
      <c r="S31" s="350">
        <v>2.9</v>
      </c>
      <c r="T31" s="350">
        <v>3</v>
      </c>
      <c r="U31" s="350">
        <v>0.5</v>
      </c>
    </row>
    <row r="32" spans="1:22" s="364" customFormat="1">
      <c r="A32" s="352"/>
      <c r="B32" s="309" t="s">
        <v>197</v>
      </c>
      <c r="C32" s="352" t="s">
        <v>17</v>
      </c>
      <c r="D32" s="327">
        <v>20</v>
      </c>
      <c r="E32" s="344"/>
      <c r="F32" s="344"/>
      <c r="G32" s="344"/>
      <c r="H32" s="344"/>
      <c r="I32" s="344"/>
      <c r="J32" s="344"/>
      <c r="K32" s="344">
        <v>20</v>
      </c>
      <c r="L32" s="344"/>
      <c r="M32" s="344"/>
      <c r="N32" s="344"/>
      <c r="O32" s="344"/>
      <c r="P32" s="344"/>
      <c r="Q32" s="344"/>
      <c r="R32" s="344"/>
      <c r="S32" s="344"/>
      <c r="T32" s="344"/>
      <c r="U32" s="344"/>
    </row>
    <row r="33" spans="1:21" s="364" customFormat="1">
      <c r="A33" s="358"/>
      <c r="B33" s="353" t="s">
        <v>259</v>
      </c>
      <c r="C33" s="352" t="s">
        <v>15</v>
      </c>
      <c r="D33" s="327">
        <v>335</v>
      </c>
      <c r="E33" s="344">
        <v>10</v>
      </c>
      <c r="F33" s="344">
        <v>17.5</v>
      </c>
      <c r="G33" s="344">
        <v>1.5</v>
      </c>
      <c r="H33" s="344">
        <v>1.5</v>
      </c>
      <c r="I33" s="344">
        <v>27.5</v>
      </c>
      <c r="J33" s="344">
        <v>2.5</v>
      </c>
      <c r="K33" s="344">
        <v>165</v>
      </c>
      <c r="L33" s="344">
        <v>1.5</v>
      </c>
      <c r="M33" s="344">
        <v>0</v>
      </c>
      <c r="N33" s="344">
        <v>24</v>
      </c>
      <c r="O33" s="344">
        <v>19</v>
      </c>
      <c r="P33" s="344">
        <v>8</v>
      </c>
      <c r="Q33" s="344">
        <v>17.5</v>
      </c>
      <c r="R33" s="344">
        <v>7.5</v>
      </c>
      <c r="S33" s="344">
        <v>14.5</v>
      </c>
      <c r="T33" s="344">
        <v>15</v>
      </c>
      <c r="U33" s="344">
        <v>2.5</v>
      </c>
    </row>
    <row r="34" spans="1:21" s="364" customFormat="1">
      <c r="A34" s="308" t="s">
        <v>69</v>
      </c>
      <c r="B34" s="307" t="s">
        <v>296</v>
      </c>
      <c r="C34" s="348" t="s">
        <v>17</v>
      </c>
      <c r="D34" s="329">
        <v>374.98</v>
      </c>
      <c r="E34" s="306">
        <v>15.7</v>
      </c>
      <c r="F34" s="306">
        <v>4.37</v>
      </c>
      <c r="G34" s="306">
        <v>28.5</v>
      </c>
      <c r="H34" s="306">
        <v>0</v>
      </c>
      <c r="I34" s="306">
        <v>20.2</v>
      </c>
      <c r="J34" s="306">
        <v>2.7</v>
      </c>
      <c r="K34" s="306">
        <v>136.97999999999999</v>
      </c>
      <c r="L34" s="306">
        <v>2.4</v>
      </c>
      <c r="M34" s="306">
        <v>15</v>
      </c>
      <c r="N34" s="306">
        <v>4</v>
      </c>
      <c r="O34" s="306">
        <v>14.52</v>
      </c>
      <c r="P34" s="306">
        <v>41.42</v>
      </c>
      <c r="Q34" s="306">
        <v>9</v>
      </c>
      <c r="R34" s="306">
        <v>8.69</v>
      </c>
      <c r="S34" s="306">
        <v>23</v>
      </c>
      <c r="T34" s="306">
        <v>1.5</v>
      </c>
      <c r="U34" s="306">
        <v>47</v>
      </c>
    </row>
    <row r="35" spans="1:21" s="364" customFormat="1">
      <c r="A35" s="348"/>
      <c r="B35" s="307" t="s">
        <v>198</v>
      </c>
      <c r="C35" s="348" t="s">
        <v>17</v>
      </c>
      <c r="D35" s="327">
        <v>215.3</v>
      </c>
      <c r="E35" s="355">
        <v>5</v>
      </c>
      <c r="F35" s="355">
        <v>1.3</v>
      </c>
      <c r="G35" s="355">
        <v>18</v>
      </c>
      <c r="H35" s="355"/>
      <c r="I35" s="355">
        <v>15</v>
      </c>
      <c r="J35" s="355">
        <v>3</v>
      </c>
      <c r="K35" s="355">
        <v>75</v>
      </c>
      <c r="L35" s="355">
        <v>2</v>
      </c>
      <c r="M35" s="355">
        <v>7</v>
      </c>
      <c r="N35" s="355">
        <v>2</v>
      </c>
      <c r="O35" s="355"/>
      <c r="P35" s="355">
        <v>32</v>
      </c>
      <c r="Q35" s="355">
        <v>7</v>
      </c>
      <c r="R35" s="355">
        <v>5</v>
      </c>
      <c r="S35" s="355">
        <v>18</v>
      </c>
      <c r="T35" s="355"/>
      <c r="U35" s="355">
        <v>25</v>
      </c>
    </row>
    <row r="36" spans="1:21" s="364" customFormat="1">
      <c r="A36" s="305"/>
      <c r="B36" s="349" t="s">
        <v>290</v>
      </c>
      <c r="C36" s="305" t="s">
        <v>15</v>
      </c>
      <c r="D36" s="327">
        <v>1868.5</v>
      </c>
      <c r="E36" s="344">
        <v>45</v>
      </c>
      <c r="F36" s="344">
        <v>11.7</v>
      </c>
      <c r="G36" s="344">
        <v>162</v>
      </c>
      <c r="H36" s="344"/>
      <c r="I36" s="344">
        <v>127.5</v>
      </c>
      <c r="J36" s="344">
        <v>25.5</v>
      </c>
      <c r="K36" s="344">
        <v>645</v>
      </c>
      <c r="L36" s="344">
        <v>17</v>
      </c>
      <c r="M36" s="344">
        <v>63</v>
      </c>
      <c r="N36" s="344">
        <v>17</v>
      </c>
      <c r="O36" s="344"/>
      <c r="P36" s="344">
        <v>272</v>
      </c>
      <c r="Q36" s="344">
        <v>63</v>
      </c>
      <c r="R36" s="344">
        <v>45</v>
      </c>
      <c r="S36" s="344">
        <v>154.80000000000001</v>
      </c>
      <c r="T36" s="344"/>
      <c r="U36" s="344">
        <v>220</v>
      </c>
    </row>
    <row r="37" spans="1:21" s="364" customFormat="1">
      <c r="A37" s="305"/>
      <c r="B37" s="349" t="s">
        <v>9</v>
      </c>
      <c r="C37" s="305"/>
      <c r="D37" s="327"/>
      <c r="E37" s="344"/>
      <c r="F37" s="344"/>
      <c r="G37" s="344"/>
      <c r="H37" s="344"/>
      <c r="I37" s="344"/>
      <c r="J37" s="344"/>
      <c r="K37" s="344"/>
      <c r="L37" s="344"/>
      <c r="M37" s="344"/>
      <c r="N37" s="344"/>
      <c r="O37" s="344"/>
      <c r="P37" s="344"/>
      <c r="Q37" s="344"/>
      <c r="R37" s="344"/>
      <c r="S37" s="344"/>
      <c r="T37" s="344"/>
      <c r="U37" s="344"/>
    </row>
    <row r="38" spans="1:21" s="364" customFormat="1" ht="36">
      <c r="A38" s="305"/>
      <c r="B38" s="304" t="s">
        <v>150</v>
      </c>
      <c r="C38" s="303" t="s">
        <v>10</v>
      </c>
      <c r="D38" s="327">
        <v>50</v>
      </c>
      <c r="E38" s="302"/>
      <c r="F38" s="302"/>
      <c r="G38" s="350">
        <v>5</v>
      </c>
      <c r="H38" s="350"/>
      <c r="I38" s="350">
        <v>5</v>
      </c>
      <c r="J38" s="350"/>
      <c r="K38" s="350">
        <v>10</v>
      </c>
      <c r="L38" s="350"/>
      <c r="M38" s="350">
        <v>5</v>
      </c>
      <c r="N38" s="350"/>
      <c r="O38" s="350"/>
      <c r="P38" s="350">
        <v>10</v>
      </c>
      <c r="Q38" s="350"/>
      <c r="R38" s="350"/>
      <c r="S38" s="350">
        <v>5</v>
      </c>
      <c r="T38" s="350"/>
      <c r="U38" s="350">
        <v>10</v>
      </c>
    </row>
    <row r="39" spans="1:21" s="364" customFormat="1" ht="36">
      <c r="A39" s="305"/>
      <c r="B39" s="304" t="s">
        <v>297</v>
      </c>
      <c r="C39" s="303" t="s">
        <v>10</v>
      </c>
      <c r="D39" s="327">
        <v>10</v>
      </c>
      <c r="E39" s="302"/>
      <c r="F39" s="302"/>
      <c r="G39" s="350"/>
      <c r="H39" s="350"/>
      <c r="I39" s="350"/>
      <c r="J39" s="350"/>
      <c r="K39" s="350">
        <v>5</v>
      </c>
      <c r="L39" s="350"/>
      <c r="M39" s="350"/>
      <c r="N39" s="350"/>
      <c r="O39" s="350"/>
      <c r="P39" s="350"/>
      <c r="Q39" s="350"/>
      <c r="R39" s="350"/>
      <c r="S39" s="350"/>
      <c r="T39" s="350"/>
      <c r="U39" s="350">
        <v>5</v>
      </c>
    </row>
    <row r="40" spans="1:21" s="364" customFormat="1">
      <c r="A40" s="305"/>
      <c r="B40" s="349" t="s">
        <v>192</v>
      </c>
      <c r="C40" s="303" t="s">
        <v>10</v>
      </c>
      <c r="D40" s="327">
        <v>32</v>
      </c>
      <c r="E40" s="302"/>
      <c r="F40" s="302"/>
      <c r="G40" s="302"/>
      <c r="H40" s="302"/>
      <c r="I40" s="302"/>
      <c r="J40" s="302"/>
      <c r="K40" s="350">
        <v>20</v>
      </c>
      <c r="L40" s="302"/>
      <c r="M40" s="302"/>
      <c r="N40" s="302"/>
      <c r="O40" s="302"/>
      <c r="P40" s="302"/>
      <c r="Q40" s="302"/>
      <c r="R40" s="302"/>
      <c r="S40" s="302"/>
      <c r="T40" s="302"/>
      <c r="U40" s="350">
        <v>12</v>
      </c>
    </row>
    <row r="41" spans="1:21" s="364" customFormat="1">
      <c r="A41" s="308" t="s">
        <v>95</v>
      </c>
      <c r="B41" s="307" t="s">
        <v>298</v>
      </c>
      <c r="C41" s="348" t="s">
        <v>17</v>
      </c>
      <c r="D41" s="329">
        <v>120</v>
      </c>
      <c r="E41" s="319">
        <v>8</v>
      </c>
      <c r="F41" s="319">
        <v>1.5</v>
      </c>
      <c r="G41" s="319">
        <v>12.5</v>
      </c>
      <c r="H41" s="319">
        <v>5</v>
      </c>
      <c r="I41" s="319">
        <v>3</v>
      </c>
      <c r="J41" s="319">
        <v>3.5</v>
      </c>
      <c r="K41" s="319">
        <v>16</v>
      </c>
      <c r="L41" s="319"/>
      <c r="M41" s="319">
        <v>16</v>
      </c>
      <c r="N41" s="319">
        <v>3.5</v>
      </c>
      <c r="O41" s="319"/>
      <c r="P41" s="319">
        <v>12</v>
      </c>
      <c r="Q41" s="319">
        <v>10</v>
      </c>
      <c r="R41" s="319"/>
      <c r="S41" s="319">
        <v>21</v>
      </c>
      <c r="T41" s="319"/>
      <c r="U41" s="319">
        <v>8</v>
      </c>
    </row>
    <row r="42" spans="1:21" s="364" customFormat="1">
      <c r="A42" s="305"/>
      <c r="B42" s="349" t="s">
        <v>198</v>
      </c>
      <c r="C42" s="305" t="s">
        <v>17</v>
      </c>
      <c r="D42" s="322">
        <v>80</v>
      </c>
      <c r="E42" s="325">
        <v>3</v>
      </c>
      <c r="F42" s="325">
        <v>0</v>
      </c>
      <c r="G42" s="325">
        <v>7</v>
      </c>
      <c r="H42" s="325">
        <v>1</v>
      </c>
      <c r="I42" s="325">
        <v>2</v>
      </c>
      <c r="J42" s="325">
        <v>3</v>
      </c>
      <c r="K42" s="325">
        <v>16</v>
      </c>
      <c r="L42" s="325"/>
      <c r="M42" s="325">
        <v>3</v>
      </c>
      <c r="N42" s="325">
        <v>2</v>
      </c>
      <c r="O42" s="325"/>
      <c r="P42" s="325">
        <v>12</v>
      </c>
      <c r="Q42" s="325">
        <v>10</v>
      </c>
      <c r="R42" s="325"/>
      <c r="S42" s="325">
        <v>16</v>
      </c>
      <c r="T42" s="325"/>
      <c r="U42" s="325">
        <v>5</v>
      </c>
    </row>
    <row r="43" spans="1:21" s="364" customFormat="1">
      <c r="A43" s="305"/>
      <c r="B43" s="349" t="s">
        <v>290</v>
      </c>
      <c r="C43" s="305" t="s">
        <v>15</v>
      </c>
      <c r="D43" s="327">
        <v>656.1</v>
      </c>
      <c r="E43" s="344">
        <v>25.5</v>
      </c>
      <c r="F43" s="344">
        <v>0</v>
      </c>
      <c r="G43" s="344">
        <v>56</v>
      </c>
      <c r="H43" s="344">
        <v>8</v>
      </c>
      <c r="I43" s="344">
        <v>16.399999999999999</v>
      </c>
      <c r="J43" s="344">
        <v>24.6</v>
      </c>
      <c r="K43" s="344">
        <v>129.6</v>
      </c>
      <c r="L43" s="344">
        <v>0</v>
      </c>
      <c r="M43" s="344">
        <v>24</v>
      </c>
      <c r="N43" s="344">
        <v>16</v>
      </c>
      <c r="O43" s="344">
        <v>0</v>
      </c>
      <c r="P43" s="344">
        <v>102</v>
      </c>
      <c r="Q43" s="344">
        <v>85</v>
      </c>
      <c r="R43" s="344">
        <v>0</v>
      </c>
      <c r="S43" s="344">
        <v>128</v>
      </c>
      <c r="T43" s="344">
        <v>0</v>
      </c>
      <c r="U43" s="344">
        <v>41</v>
      </c>
    </row>
    <row r="44" spans="1:21" s="364" customFormat="1">
      <c r="A44" s="305"/>
      <c r="B44" s="349" t="s">
        <v>9</v>
      </c>
      <c r="C44" s="305"/>
      <c r="D44" s="327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  <c r="Q44" s="344"/>
      <c r="R44" s="344"/>
      <c r="S44" s="344"/>
      <c r="T44" s="344"/>
      <c r="U44" s="344"/>
    </row>
    <row r="45" spans="1:21" s="364" customFormat="1" ht="36">
      <c r="A45" s="305"/>
      <c r="B45" s="304" t="s">
        <v>150</v>
      </c>
      <c r="C45" s="303" t="s">
        <v>10</v>
      </c>
      <c r="D45" s="327">
        <v>20</v>
      </c>
      <c r="E45" s="301"/>
      <c r="F45" s="301"/>
      <c r="G45" s="301">
        <v>5</v>
      </c>
      <c r="H45" s="301"/>
      <c r="I45" s="301"/>
      <c r="J45" s="301"/>
      <c r="K45" s="301">
        <v>5</v>
      </c>
      <c r="L45" s="301"/>
      <c r="M45" s="301"/>
      <c r="N45" s="301"/>
      <c r="O45" s="301"/>
      <c r="P45" s="301">
        <v>3</v>
      </c>
      <c r="Q45" s="301"/>
      <c r="R45" s="301"/>
      <c r="S45" s="301">
        <v>4</v>
      </c>
      <c r="T45" s="301"/>
      <c r="U45" s="301">
        <v>3</v>
      </c>
    </row>
    <row r="46" spans="1:21" s="364" customFormat="1">
      <c r="A46" s="305"/>
      <c r="B46" s="304" t="s">
        <v>299</v>
      </c>
      <c r="C46" s="303" t="s">
        <v>10</v>
      </c>
      <c r="D46" s="327">
        <v>10</v>
      </c>
      <c r="E46" s="301"/>
      <c r="F46" s="301"/>
      <c r="G46" s="301"/>
      <c r="H46" s="301"/>
      <c r="I46" s="301"/>
      <c r="J46" s="301"/>
      <c r="K46" s="301">
        <v>5</v>
      </c>
      <c r="L46" s="301"/>
      <c r="M46" s="301"/>
      <c r="N46" s="301"/>
      <c r="O46" s="301"/>
      <c r="P46" s="301">
        <v>2</v>
      </c>
      <c r="Q46" s="301"/>
      <c r="R46" s="301"/>
      <c r="S46" s="301"/>
      <c r="T46" s="301"/>
      <c r="U46" s="301">
        <v>3</v>
      </c>
    </row>
    <row r="47" spans="1:21" s="364" customFormat="1">
      <c r="A47" s="305"/>
      <c r="B47" s="304" t="s">
        <v>72</v>
      </c>
      <c r="C47" s="303" t="s">
        <v>10</v>
      </c>
      <c r="D47" s="327">
        <v>50</v>
      </c>
      <c r="E47" s="300"/>
      <c r="F47" s="300"/>
      <c r="G47" s="300">
        <v>5</v>
      </c>
      <c r="H47" s="300"/>
      <c r="I47" s="300">
        <v>2</v>
      </c>
      <c r="J47" s="300"/>
      <c r="K47" s="300">
        <v>15</v>
      </c>
      <c r="L47" s="300"/>
      <c r="M47" s="300">
        <v>5</v>
      </c>
      <c r="N47" s="300"/>
      <c r="O47" s="300"/>
      <c r="P47" s="300">
        <v>5</v>
      </c>
      <c r="Q47" s="300"/>
      <c r="R47" s="300"/>
      <c r="S47" s="300">
        <v>15</v>
      </c>
      <c r="T47" s="300"/>
      <c r="U47" s="300">
        <v>3</v>
      </c>
    </row>
    <row r="48" spans="1:21" s="364" customFormat="1">
      <c r="A48" s="305"/>
      <c r="B48" s="349" t="s">
        <v>192</v>
      </c>
      <c r="C48" s="303" t="s">
        <v>10</v>
      </c>
      <c r="D48" s="327">
        <v>12</v>
      </c>
      <c r="E48" s="301"/>
      <c r="F48" s="301"/>
      <c r="G48" s="301"/>
      <c r="H48" s="301"/>
      <c r="I48" s="301"/>
      <c r="J48" s="301"/>
      <c r="K48" s="301">
        <v>10</v>
      </c>
      <c r="L48" s="301"/>
      <c r="M48" s="301"/>
      <c r="N48" s="301"/>
      <c r="O48" s="301"/>
      <c r="P48" s="301"/>
      <c r="Q48" s="301"/>
      <c r="R48" s="301"/>
      <c r="S48" s="301"/>
      <c r="T48" s="301"/>
      <c r="U48" s="301">
        <v>2</v>
      </c>
    </row>
    <row r="49" spans="1:21" s="364" customFormat="1" ht="33" customHeight="1">
      <c r="A49" s="348" t="s">
        <v>151</v>
      </c>
      <c r="B49" s="307" t="s">
        <v>300</v>
      </c>
      <c r="C49" s="348" t="s">
        <v>17</v>
      </c>
      <c r="D49" s="329">
        <v>210</v>
      </c>
      <c r="E49" s="319">
        <v>16</v>
      </c>
      <c r="F49" s="319">
        <v>0</v>
      </c>
      <c r="G49" s="319">
        <v>9</v>
      </c>
      <c r="H49" s="319">
        <v>10</v>
      </c>
      <c r="I49" s="319">
        <v>2.8</v>
      </c>
      <c r="J49" s="319">
        <v>6</v>
      </c>
      <c r="K49" s="319">
        <v>12</v>
      </c>
      <c r="L49" s="319">
        <v>19</v>
      </c>
      <c r="M49" s="319">
        <v>0</v>
      </c>
      <c r="N49" s="319">
        <v>30</v>
      </c>
      <c r="O49" s="319">
        <v>16</v>
      </c>
      <c r="P49" s="319">
        <v>39</v>
      </c>
      <c r="Q49" s="319">
        <v>7.2</v>
      </c>
      <c r="R49" s="319">
        <v>6</v>
      </c>
      <c r="S49" s="319">
        <v>12</v>
      </c>
      <c r="T49" s="319">
        <v>15</v>
      </c>
      <c r="U49" s="319">
        <v>10</v>
      </c>
    </row>
    <row r="50" spans="1:21" s="364" customFormat="1">
      <c r="A50" s="305"/>
      <c r="B50" s="299" t="s">
        <v>198</v>
      </c>
      <c r="C50" s="305" t="s">
        <v>17</v>
      </c>
      <c r="D50" s="327">
        <v>50.800000000000004</v>
      </c>
      <c r="E50" s="302">
        <v>4.5</v>
      </c>
      <c r="F50" s="302">
        <v>0</v>
      </c>
      <c r="G50" s="302">
        <v>0.1</v>
      </c>
      <c r="H50" s="302">
        <v>1.5</v>
      </c>
      <c r="I50" s="302">
        <v>0.7</v>
      </c>
      <c r="J50" s="302">
        <v>1</v>
      </c>
      <c r="K50" s="302">
        <v>10</v>
      </c>
      <c r="L50" s="302">
        <v>2.1</v>
      </c>
      <c r="M50" s="302">
        <v>0</v>
      </c>
      <c r="N50" s="302"/>
      <c r="O50" s="302">
        <v>2.2999999999999998</v>
      </c>
      <c r="P50" s="302">
        <v>18.5</v>
      </c>
      <c r="Q50" s="302">
        <v>1.1000000000000001</v>
      </c>
      <c r="R50" s="302">
        <v>0.5</v>
      </c>
      <c r="S50" s="302">
        <v>2.5</v>
      </c>
      <c r="T50" s="302">
        <v>1</v>
      </c>
      <c r="U50" s="302">
        <v>5</v>
      </c>
    </row>
    <row r="51" spans="1:21" s="364" customFormat="1">
      <c r="A51" s="305"/>
      <c r="B51" s="299" t="s">
        <v>290</v>
      </c>
      <c r="C51" s="305" t="s">
        <v>15</v>
      </c>
      <c r="D51" s="327">
        <v>254.65</v>
      </c>
      <c r="E51" s="344">
        <v>23.85</v>
      </c>
      <c r="F51" s="344"/>
      <c r="G51" s="344">
        <v>0.52</v>
      </c>
      <c r="H51" s="344">
        <v>0</v>
      </c>
      <c r="I51" s="344"/>
      <c r="J51" s="344">
        <v>5</v>
      </c>
      <c r="K51" s="344">
        <v>55</v>
      </c>
      <c r="L51" s="344">
        <v>10.5</v>
      </c>
      <c r="M51" s="344"/>
      <c r="N51" s="344"/>
      <c r="O51" s="344">
        <v>11.499999999999998</v>
      </c>
      <c r="P51" s="344">
        <v>96.2</v>
      </c>
      <c r="Q51" s="344">
        <v>5.83</v>
      </c>
      <c r="R51" s="344">
        <v>2.75</v>
      </c>
      <c r="S51" s="344">
        <v>13</v>
      </c>
      <c r="T51" s="344">
        <v>4.5</v>
      </c>
      <c r="U51" s="344">
        <v>26</v>
      </c>
    </row>
    <row r="52" spans="1:21" s="364" customFormat="1">
      <c r="A52" s="305"/>
      <c r="B52" s="349" t="s">
        <v>9</v>
      </c>
      <c r="C52" s="305"/>
      <c r="D52" s="327">
        <v>0</v>
      </c>
      <c r="E52" s="344"/>
      <c r="F52" s="344"/>
      <c r="G52" s="298"/>
      <c r="H52" s="344"/>
      <c r="I52" s="344"/>
      <c r="J52" s="344"/>
      <c r="K52" s="344"/>
      <c r="L52" s="344"/>
      <c r="M52" s="344"/>
      <c r="N52" s="344"/>
      <c r="O52" s="344"/>
      <c r="P52" s="344"/>
      <c r="Q52" s="344"/>
      <c r="R52" s="344"/>
      <c r="S52" s="344"/>
      <c r="T52" s="344"/>
      <c r="U52" s="344"/>
    </row>
    <row r="53" spans="1:21" s="364" customFormat="1" ht="36">
      <c r="A53" s="305"/>
      <c r="B53" s="304" t="s">
        <v>150</v>
      </c>
      <c r="C53" s="303" t="s">
        <v>10</v>
      </c>
      <c r="D53" s="327">
        <v>3</v>
      </c>
      <c r="E53" s="344"/>
      <c r="F53" s="298"/>
      <c r="G53" s="344"/>
      <c r="H53" s="344"/>
      <c r="I53" s="344"/>
      <c r="J53" s="344"/>
      <c r="K53" s="344"/>
      <c r="L53" s="344"/>
      <c r="M53" s="344"/>
      <c r="N53" s="344"/>
      <c r="O53" s="344"/>
      <c r="P53" s="344">
        <v>3</v>
      </c>
      <c r="Q53" s="344"/>
      <c r="R53" s="344"/>
      <c r="S53" s="344"/>
      <c r="T53" s="344"/>
      <c r="U53" s="344"/>
    </row>
    <row r="54" spans="1:21" s="364" customFormat="1">
      <c r="A54" s="305"/>
      <c r="B54" s="304" t="s">
        <v>72</v>
      </c>
      <c r="C54" s="303" t="s">
        <v>10</v>
      </c>
      <c r="D54" s="327">
        <v>10</v>
      </c>
      <c r="E54" s="301"/>
      <c r="F54" s="301"/>
      <c r="G54" s="301"/>
      <c r="H54" s="301"/>
      <c r="I54" s="301"/>
      <c r="J54" s="301"/>
      <c r="K54" s="301"/>
      <c r="L54" s="301"/>
      <c r="M54" s="301"/>
      <c r="N54" s="301"/>
      <c r="O54" s="301"/>
      <c r="P54" s="301">
        <v>10</v>
      </c>
      <c r="Q54" s="301"/>
      <c r="R54" s="301"/>
      <c r="S54" s="301"/>
      <c r="T54" s="301"/>
      <c r="U54" s="301"/>
    </row>
    <row r="55" spans="1:21" s="364" customFormat="1">
      <c r="A55" s="305"/>
      <c r="B55" s="304" t="s">
        <v>192</v>
      </c>
      <c r="C55" s="303" t="s">
        <v>10</v>
      </c>
      <c r="D55" s="327">
        <v>12</v>
      </c>
      <c r="E55" s="301"/>
      <c r="F55" s="301"/>
      <c r="G55" s="301"/>
      <c r="H55" s="301"/>
      <c r="I55" s="301"/>
      <c r="J55" s="301"/>
      <c r="K55" s="301">
        <v>5</v>
      </c>
      <c r="L55" s="301"/>
      <c r="M55" s="301"/>
      <c r="N55" s="301"/>
      <c r="O55" s="301"/>
      <c r="P55" s="301">
        <v>7</v>
      </c>
      <c r="Q55" s="301"/>
      <c r="R55" s="301"/>
      <c r="S55" s="301"/>
      <c r="T55" s="301"/>
      <c r="U55" s="301"/>
    </row>
    <row r="56" spans="1:21" s="364" customFormat="1">
      <c r="A56" s="305"/>
      <c r="B56" s="349" t="s">
        <v>73</v>
      </c>
      <c r="C56" s="305" t="s">
        <v>17</v>
      </c>
      <c r="D56" s="322">
        <v>50</v>
      </c>
      <c r="E56" s="297">
        <v>4</v>
      </c>
      <c r="F56" s="297"/>
      <c r="G56" s="297"/>
      <c r="H56" s="297"/>
      <c r="I56" s="297">
        <v>2</v>
      </c>
      <c r="J56" s="297"/>
      <c r="K56" s="297"/>
      <c r="L56" s="297">
        <v>4</v>
      </c>
      <c r="M56" s="297"/>
      <c r="N56" s="297">
        <v>10</v>
      </c>
      <c r="O56" s="297">
        <v>3</v>
      </c>
      <c r="P56" s="297">
        <v>13</v>
      </c>
      <c r="Q56" s="297">
        <v>3</v>
      </c>
      <c r="R56" s="297">
        <v>3</v>
      </c>
      <c r="S56" s="297">
        <v>5</v>
      </c>
      <c r="T56" s="297">
        <v>3</v>
      </c>
      <c r="U56" s="297"/>
    </row>
    <row r="57" spans="1:21" s="364" customFormat="1">
      <c r="A57" s="348" t="s">
        <v>152</v>
      </c>
      <c r="B57" s="307" t="s">
        <v>199</v>
      </c>
      <c r="C57" s="348" t="s">
        <v>17</v>
      </c>
      <c r="D57" s="329">
        <v>76</v>
      </c>
      <c r="E57" s="355">
        <v>5</v>
      </c>
      <c r="F57" s="355">
        <v>4</v>
      </c>
      <c r="G57" s="296">
        <v>6</v>
      </c>
      <c r="H57" s="355">
        <v>3.5</v>
      </c>
      <c r="I57" s="355">
        <v>5</v>
      </c>
      <c r="J57" s="296">
        <v>8</v>
      </c>
      <c r="K57" s="296">
        <v>5.5</v>
      </c>
      <c r="L57" s="296">
        <v>4</v>
      </c>
      <c r="M57" s="355">
        <v>5</v>
      </c>
      <c r="N57" s="355">
        <v>1</v>
      </c>
      <c r="O57" s="355">
        <v>6</v>
      </c>
      <c r="P57" s="296">
        <v>4.5</v>
      </c>
      <c r="Q57" s="296">
        <v>6</v>
      </c>
      <c r="R57" s="355">
        <v>3.5</v>
      </c>
      <c r="S57" s="296">
        <v>5</v>
      </c>
      <c r="T57" s="355">
        <v>2</v>
      </c>
      <c r="U57" s="296">
        <v>2</v>
      </c>
    </row>
    <row r="58" spans="1:21" s="364" customFormat="1">
      <c r="A58" s="305"/>
      <c r="B58" s="349" t="s">
        <v>301</v>
      </c>
      <c r="C58" s="305" t="s">
        <v>17</v>
      </c>
      <c r="D58" s="322">
        <v>76</v>
      </c>
      <c r="E58" s="355">
        <v>5</v>
      </c>
      <c r="F58" s="355">
        <v>4</v>
      </c>
      <c r="G58" s="296">
        <v>6</v>
      </c>
      <c r="H58" s="355">
        <v>3.5</v>
      </c>
      <c r="I58" s="355">
        <v>5</v>
      </c>
      <c r="J58" s="296">
        <v>8</v>
      </c>
      <c r="K58" s="296">
        <v>5.5</v>
      </c>
      <c r="L58" s="296">
        <v>4</v>
      </c>
      <c r="M58" s="355">
        <v>5</v>
      </c>
      <c r="N58" s="355">
        <v>1</v>
      </c>
      <c r="O58" s="355">
        <v>6</v>
      </c>
      <c r="P58" s="296">
        <v>4.5</v>
      </c>
      <c r="Q58" s="296">
        <v>6</v>
      </c>
      <c r="R58" s="355">
        <v>3.5</v>
      </c>
      <c r="S58" s="296">
        <v>5</v>
      </c>
      <c r="T58" s="355">
        <v>2</v>
      </c>
      <c r="U58" s="296">
        <v>2</v>
      </c>
    </row>
    <row r="59" spans="1:21" s="364" customFormat="1">
      <c r="A59" s="305"/>
      <c r="B59" s="349" t="s">
        <v>302</v>
      </c>
      <c r="C59" s="305" t="s">
        <v>15</v>
      </c>
      <c r="D59" s="327">
        <v>912</v>
      </c>
      <c r="E59" s="295">
        <v>60</v>
      </c>
      <c r="F59" s="295">
        <v>48</v>
      </c>
      <c r="G59" s="295">
        <v>72</v>
      </c>
      <c r="H59" s="295">
        <v>42</v>
      </c>
      <c r="I59" s="295">
        <v>60</v>
      </c>
      <c r="J59" s="295">
        <v>96</v>
      </c>
      <c r="K59" s="295">
        <v>66</v>
      </c>
      <c r="L59" s="295">
        <v>48</v>
      </c>
      <c r="M59" s="295">
        <v>60</v>
      </c>
      <c r="N59" s="295">
        <v>12</v>
      </c>
      <c r="O59" s="295">
        <v>72</v>
      </c>
      <c r="P59" s="295">
        <v>54</v>
      </c>
      <c r="Q59" s="295">
        <v>72</v>
      </c>
      <c r="R59" s="295">
        <v>42</v>
      </c>
      <c r="S59" s="295">
        <v>60</v>
      </c>
      <c r="T59" s="295">
        <v>24</v>
      </c>
      <c r="U59" s="295">
        <v>24</v>
      </c>
    </row>
    <row r="60" spans="1:21" s="361" customFormat="1" ht="50.25" customHeight="1">
      <c r="A60" s="294">
        <v>3</v>
      </c>
      <c r="B60" s="293" t="s">
        <v>153</v>
      </c>
      <c r="C60" s="294"/>
      <c r="D60" s="327"/>
      <c r="E60" s="306"/>
      <c r="F60" s="306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06"/>
      <c r="S60" s="306"/>
      <c r="T60" s="306"/>
      <c r="U60" s="306"/>
    </row>
    <row r="61" spans="1:21" s="360" customFormat="1" ht="20.25" customHeight="1">
      <c r="A61" s="294"/>
      <c r="B61" s="293" t="s">
        <v>200</v>
      </c>
      <c r="C61" s="294" t="s">
        <v>17</v>
      </c>
      <c r="D61" s="292">
        <v>1725</v>
      </c>
      <c r="E61" s="306">
        <v>99</v>
      </c>
      <c r="F61" s="306">
        <v>52.5</v>
      </c>
      <c r="G61" s="306">
        <v>110.5</v>
      </c>
      <c r="H61" s="306">
        <v>66.5</v>
      </c>
      <c r="I61" s="306">
        <v>168</v>
      </c>
      <c r="J61" s="306">
        <v>84</v>
      </c>
      <c r="K61" s="306">
        <v>170.5</v>
      </c>
      <c r="L61" s="306">
        <v>61</v>
      </c>
      <c r="M61" s="306">
        <v>71</v>
      </c>
      <c r="N61" s="306">
        <v>68.5</v>
      </c>
      <c r="O61" s="306">
        <v>146</v>
      </c>
      <c r="P61" s="306">
        <v>124</v>
      </c>
      <c r="Q61" s="306">
        <v>122.5</v>
      </c>
      <c r="R61" s="306">
        <v>43</v>
      </c>
      <c r="S61" s="306">
        <v>141</v>
      </c>
      <c r="T61" s="306">
        <v>79.5</v>
      </c>
      <c r="U61" s="306">
        <v>117.5</v>
      </c>
    </row>
    <row r="62" spans="1:21" s="360" customFormat="1" ht="20.25" customHeight="1">
      <c r="A62" s="294"/>
      <c r="B62" s="293" t="s">
        <v>201</v>
      </c>
      <c r="C62" s="294" t="s">
        <v>15</v>
      </c>
      <c r="D62" s="330">
        <v>12734.999999999996</v>
      </c>
      <c r="E62" s="306">
        <v>736.65</v>
      </c>
      <c r="F62" s="306">
        <v>411.15</v>
      </c>
      <c r="G62" s="306">
        <v>1093.0999999999999</v>
      </c>
      <c r="H62" s="306">
        <v>419.6</v>
      </c>
      <c r="I62" s="306">
        <v>1169.8</v>
      </c>
      <c r="J62" s="306">
        <v>550.9</v>
      </c>
      <c r="K62" s="306">
        <v>1037.6999999999998</v>
      </c>
      <c r="L62" s="306">
        <v>362.7</v>
      </c>
      <c r="M62" s="306">
        <v>499.7</v>
      </c>
      <c r="N62" s="306">
        <v>459.65000000000003</v>
      </c>
      <c r="O62" s="306">
        <v>1271.0999999999999</v>
      </c>
      <c r="P62" s="306">
        <v>676.05</v>
      </c>
      <c r="Q62" s="306">
        <v>1307.5</v>
      </c>
      <c r="R62" s="306">
        <v>343.29999999999995</v>
      </c>
      <c r="S62" s="306">
        <v>900.59999999999991</v>
      </c>
      <c r="T62" s="306">
        <v>495.95000000000005</v>
      </c>
      <c r="U62" s="306">
        <v>999.55</v>
      </c>
    </row>
    <row r="63" spans="1:21" s="360" customFormat="1" ht="17.5">
      <c r="A63" s="291" t="s">
        <v>70</v>
      </c>
      <c r="B63" s="331" t="s">
        <v>303</v>
      </c>
      <c r="C63" s="318" t="s">
        <v>17</v>
      </c>
      <c r="D63" s="330">
        <v>25</v>
      </c>
      <c r="E63" s="345">
        <v>3</v>
      </c>
      <c r="F63" s="345"/>
      <c r="G63" s="345"/>
      <c r="H63" s="345"/>
      <c r="I63" s="345"/>
      <c r="J63" s="345"/>
      <c r="K63" s="345"/>
      <c r="L63" s="345"/>
      <c r="M63" s="345"/>
      <c r="N63" s="345">
        <v>3</v>
      </c>
      <c r="O63" s="345">
        <v>17</v>
      </c>
      <c r="P63" s="345"/>
      <c r="Q63" s="345"/>
      <c r="R63" s="345">
        <v>2</v>
      </c>
      <c r="S63" s="345"/>
      <c r="T63" s="345"/>
      <c r="U63" s="345"/>
    </row>
    <row r="64" spans="1:21" s="361" customFormat="1">
      <c r="A64" s="358" t="s">
        <v>71</v>
      </c>
      <c r="B64" s="357" t="s">
        <v>304</v>
      </c>
      <c r="C64" s="358" t="s">
        <v>17</v>
      </c>
      <c r="D64" s="330">
        <v>60</v>
      </c>
      <c r="E64" s="355">
        <v>4</v>
      </c>
      <c r="F64" s="355">
        <v>4</v>
      </c>
      <c r="G64" s="355">
        <v>4</v>
      </c>
      <c r="H64" s="355">
        <v>4</v>
      </c>
      <c r="I64" s="355">
        <v>4</v>
      </c>
      <c r="J64" s="355">
        <v>4</v>
      </c>
      <c r="K64" s="355">
        <v>4</v>
      </c>
      <c r="L64" s="355">
        <v>3</v>
      </c>
      <c r="M64" s="355">
        <v>3</v>
      </c>
      <c r="N64" s="355">
        <v>2</v>
      </c>
      <c r="O64" s="355">
        <v>4</v>
      </c>
      <c r="P64" s="355">
        <v>4.5</v>
      </c>
      <c r="Q64" s="355">
        <v>4</v>
      </c>
      <c r="R64" s="355">
        <v>2</v>
      </c>
      <c r="S64" s="355">
        <v>4</v>
      </c>
      <c r="T64" s="355">
        <v>2.5</v>
      </c>
      <c r="U64" s="355">
        <v>3</v>
      </c>
    </row>
    <row r="65" spans="1:21" s="359" customFormat="1">
      <c r="A65" s="290" t="s">
        <v>148</v>
      </c>
      <c r="B65" s="289" t="s">
        <v>202</v>
      </c>
      <c r="C65" s="290"/>
      <c r="D65" s="288">
        <v>30</v>
      </c>
      <c r="E65" s="287">
        <v>2</v>
      </c>
      <c r="F65" s="287">
        <v>2</v>
      </c>
      <c r="G65" s="287">
        <v>2</v>
      </c>
      <c r="H65" s="287">
        <v>2</v>
      </c>
      <c r="I65" s="287">
        <v>2</v>
      </c>
      <c r="J65" s="287">
        <v>2</v>
      </c>
      <c r="K65" s="287">
        <v>2</v>
      </c>
      <c r="L65" s="287">
        <v>1.5</v>
      </c>
      <c r="M65" s="287">
        <v>1.5</v>
      </c>
      <c r="N65" s="287">
        <v>1</v>
      </c>
      <c r="O65" s="287">
        <v>2</v>
      </c>
      <c r="P65" s="287">
        <v>2</v>
      </c>
      <c r="Q65" s="287">
        <v>2</v>
      </c>
      <c r="R65" s="287">
        <v>1</v>
      </c>
      <c r="S65" s="287">
        <v>2</v>
      </c>
      <c r="T65" s="287">
        <v>1.5</v>
      </c>
      <c r="U65" s="287">
        <v>1.5</v>
      </c>
    </row>
    <row r="66" spans="1:21" s="359" customFormat="1">
      <c r="A66" s="290" t="s">
        <v>149</v>
      </c>
      <c r="B66" s="289" t="s">
        <v>305</v>
      </c>
      <c r="C66" s="290"/>
      <c r="D66" s="288">
        <v>30</v>
      </c>
      <c r="E66" s="286">
        <v>2</v>
      </c>
      <c r="F66" s="286">
        <v>2</v>
      </c>
      <c r="G66" s="286">
        <v>2</v>
      </c>
      <c r="H66" s="286">
        <v>2</v>
      </c>
      <c r="I66" s="286">
        <v>2</v>
      </c>
      <c r="J66" s="286">
        <v>2</v>
      </c>
      <c r="K66" s="286">
        <v>2</v>
      </c>
      <c r="L66" s="286">
        <v>1.5</v>
      </c>
      <c r="M66" s="286">
        <v>1.5</v>
      </c>
      <c r="N66" s="286">
        <v>1</v>
      </c>
      <c r="O66" s="286">
        <v>2</v>
      </c>
      <c r="P66" s="286">
        <v>2.5</v>
      </c>
      <c r="Q66" s="286">
        <v>2</v>
      </c>
      <c r="R66" s="286">
        <v>1</v>
      </c>
      <c r="S66" s="286">
        <v>2</v>
      </c>
      <c r="T66" s="286">
        <v>1</v>
      </c>
      <c r="U66" s="286">
        <v>1.5</v>
      </c>
    </row>
    <row r="67" spans="1:21" s="361" customFormat="1">
      <c r="A67" s="358" t="s">
        <v>203</v>
      </c>
      <c r="B67" s="357" t="s">
        <v>306</v>
      </c>
      <c r="C67" s="358" t="s">
        <v>17</v>
      </c>
      <c r="D67" s="330">
        <v>50</v>
      </c>
      <c r="E67" s="355">
        <v>3</v>
      </c>
      <c r="F67" s="355">
        <v>1.5</v>
      </c>
      <c r="G67" s="355">
        <v>3</v>
      </c>
      <c r="H67" s="355">
        <v>1.5</v>
      </c>
      <c r="I67" s="355">
        <v>5.5</v>
      </c>
      <c r="J67" s="355">
        <v>4.5</v>
      </c>
      <c r="K67" s="355">
        <v>3</v>
      </c>
      <c r="L67" s="355">
        <v>2</v>
      </c>
      <c r="M67" s="355">
        <v>4</v>
      </c>
      <c r="N67" s="355">
        <v>2</v>
      </c>
      <c r="O67" s="355">
        <v>4</v>
      </c>
      <c r="P67" s="355">
        <v>3</v>
      </c>
      <c r="Q67" s="355">
        <v>3.5</v>
      </c>
      <c r="R67" s="355">
        <v>1.5</v>
      </c>
      <c r="S67" s="355">
        <v>4.5</v>
      </c>
      <c r="T67" s="355">
        <v>1.5</v>
      </c>
      <c r="U67" s="355">
        <v>2</v>
      </c>
    </row>
    <row r="68" spans="1:21" s="361" customFormat="1">
      <c r="A68" s="358" t="s">
        <v>204</v>
      </c>
      <c r="B68" s="357" t="s">
        <v>307</v>
      </c>
      <c r="C68" s="358" t="s">
        <v>17</v>
      </c>
      <c r="D68" s="330">
        <v>45</v>
      </c>
      <c r="E68" s="355">
        <v>2</v>
      </c>
      <c r="F68" s="355"/>
      <c r="G68" s="355">
        <v>6</v>
      </c>
      <c r="H68" s="355"/>
      <c r="I68" s="355">
        <v>4</v>
      </c>
      <c r="J68" s="355">
        <v>2</v>
      </c>
      <c r="K68" s="355">
        <v>4</v>
      </c>
      <c r="L68" s="355">
        <v>3</v>
      </c>
      <c r="M68" s="355">
        <v>2</v>
      </c>
      <c r="N68" s="355">
        <v>2</v>
      </c>
      <c r="O68" s="355">
        <v>2</v>
      </c>
      <c r="P68" s="355">
        <v>5</v>
      </c>
      <c r="Q68" s="355">
        <v>4</v>
      </c>
      <c r="R68" s="355"/>
      <c r="S68" s="355">
        <v>5</v>
      </c>
      <c r="T68" s="355">
        <v>3</v>
      </c>
      <c r="U68" s="355">
        <v>1</v>
      </c>
    </row>
    <row r="69" spans="1:21" s="361" customFormat="1">
      <c r="A69" s="358" t="s">
        <v>205</v>
      </c>
      <c r="B69" s="357" t="s">
        <v>308</v>
      </c>
      <c r="C69" s="358" t="s">
        <v>17</v>
      </c>
      <c r="D69" s="330">
        <v>550</v>
      </c>
      <c r="E69" s="285">
        <v>38</v>
      </c>
      <c r="F69" s="329">
        <v>18</v>
      </c>
      <c r="G69" s="329">
        <v>42</v>
      </c>
      <c r="H69" s="329">
        <v>17</v>
      </c>
      <c r="I69" s="329">
        <v>37.5</v>
      </c>
      <c r="J69" s="329">
        <v>25</v>
      </c>
      <c r="K69" s="329">
        <v>57.5</v>
      </c>
      <c r="L69" s="329">
        <v>16</v>
      </c>
      <c r="M69" s="329">
        <v>16</v>
      </c>
      <c r="N69" s="329">
        <v>18</v>
      </c>
      <c r="O69" s="329">
        <v>58.5</v>
      </c>
      <c r="P69" s="329">
        <v>30.5</v>
      </c>
      <c r="Q69" s="329">
        <v>48.5</v>
      </c>
      <c r="R69" s="329">
        <v>16</v>
      </c>
      <c r="S69" s="329">
        <v>32</v>
      </c>
      <c r="T69" s="329">
        <v>19.5</v>
      </c>
      <c r="U69" s="329">
        <v>60</v>
      </c>
    </row>
    <row r="70" spans="1:21" s="361" customFormat="1">
      <c r="A70" s="291" t="s">
        <v>148</v>
      </c>
      <c r="B70" s="357" t="s">
        <v>309</v>
      </c>
      <c r="C70" s="358" t="s">
        <v>17</v>
      </c>
      <c r="D70" s="330">
        <v>200</v>
      </c>
      <c r="E70" s="355">
        <v>13</v>
      </c>
      <c r="F70" s="355">
        <v>6</v>
      </c>
      <c r="G70" s="355">
        <v>15</v>
      </c>
      <c r="H70" s="355">
        <v>6</v>
      </c>
      <c r="I70" s="355">
        <v>12</v>
      </c>
      <c r="J70" s="355">
        <v>8.5</v>
      </c>
      <c r="K70" s="355">
        <v>21</v>
      </c>
      <c r="L70" s="355">
        <v>6</v>
      </c>
      <c r="M70" s="355">
        <v>6</v>
      </c>
      <c r="N70" s="355">
        <v>7</v>
      </c>
      <c r="O70" s="355">
        <v>23</v>
      </c>
      <c r="P70" s="355">
        <v>12</v>
      </c>
      <c r="Q70" s="355">
        <v>17</v>
      </c>
      <c r="R70" s="355">
        <v>6</v>
      </c>
      <c r="S70" s="355">
        <v>13</v>
      </c>
      <c r="T70" s="355">
        <v>7.5</v>
      </c>
      <c r="U70" s="355">
        <v>21</v>
      </c>
    </row>
    <row r="71" spans="1:21" s="359" customFormat="1">
      <c r="A71" s="284" t="s">
        <v>149</v>
      </c>
      <c r="B71" s="289" t="s">
        <v>310</v>
      </c>
      <c r="C71" s="290" t="s">
        <v>17</v>
      </c>
      <c r="D71" s="283">
        <v>180</v>
      </c>
      <c r="E71" s="282">
        <v>12.5</v>
      </c>
      <c r="F71" s="282">
        <v>6</v>
      </c>
      <c r="G71" s="282">
        <v>14</v>
      </c>
      <c r="H71" s="282">
        <v>5.5</v>
      </c>
      <c r="I71" s="282">
        <v>12</v>
      </c>
      <c r="J71" s="282">
        <v>8.5</v>
      </c>
      <c r="K71" s="282">
        <v>19</v>
      </c>
      <c r="L71" s="282">
        <v>5</v>
      </c>
      <c r="M71" s="282">
        <v>5</v>
      </c>
      <c r="N71" s="282">
        <v>5.5</v>
      </c>
      <c r="O71" s="282">
        <v>18.5</v>
      </c>
      <c r="P71" s="282">
        <v>10.5</v>
      </c>
      <c r="Q71" s="282">
        <v>16</v>
      </c>
      <c r="R71" s="282">
        <v>5</v>
      </c>
      <c r="S71" s="282">
        <v>11</v>
      </c>
      <c r="T71" s="282">
        <v>6</v>
      </c>
      <c r="U71" s="282">
        <v>20</v>
      </c>
    </row>
    <row r="72" spans="1:21" s="359" customFormat="1">
      <c r="A72" s="284" t="s">
        <v>206</v>
      </c>
      <c r="B72" s="289" t="s">
        <v>311</v>
      </c>
      <c r="C72" s="290" t="s">
        <v>17</v>
      </c>
      <c r="D72" s="283">
        <v>170</v>
      </c>
      <c r="E72" s="281">
        <v>12.5</v>
      </c>
      <c r="F72" s="286">
        <v>6</v>
      </c>
      <c r="G72" s="286">
        <v>13</v>
      </c>
      <c r="H72" s="286">
        <v>5.5</v>
      </c>
      <c r="I72" s="286">
        <v>13.5</v>
      </c>
      <c r="J72" s="286">
        <v>8</v>
      </c>
      <c r="K72" s="286">
        <v>17.5</v>
      </c>
      <c r="L72" s="286">
        <v>5</v>
      </c>
      <c r="M72" s="286">
        <v>5</v>
      </c>
      <c r="N72" s="286">
        <v>5.5</v>
      </c>
      <c r="O72" s="286">
        <v>17</v>
      </c>
      <c r="P72" s="286">
        <v>8</v>
      </c>
      <c r="Q72" s="286">
        <v>15.5</v>
      </c>
      <c r="R72" s="286">
        <v>5</v>
      </c>
      <c r="S72" s="286">
        <v>8</v>
      </c>
      <c r="T72" s="286">
        <v>6</v>
      </c>
      <c r="U72" s="286">
        <v>19</v>
      </c>
    </row>
    <row r="73" spans="1:21" s="361" customFormat="1">
      <c r="A73" s="318" t="s">
        <v>207</v>
      </c>
      <c r="B73" s="357" t="s">
        <v>312</v>
      </c>
      <c r="C73" s="358" t="s">
        <v>17</v>
      </c>
      <c r="D73" s="330">
        <v>300</v>
      </c>
      <c r="E73" s="329">
        <v>12</v>
      </c>
      <c r="F73" s="329">
        <v>8</v>
      </c>
      <c r="G73" s="329">
        <v>24</v>
      </c>
      <c r="H73" s="329">
        <v>16</v>
      </c>
      <c r="I73" s="329">
        <v>26</v>
      </c>
      <c r="J73" s="329">
        <v>8</v>
      </c>
      <c r="K73" s="329">
        <v>32</v>
      </c>
      <c r="L73" s="329">
        <v>12</v>
      </c>
      <c r="M73" s="329">
        <v>15</v>
      </c>
      <c r="N73" s="329">
        <v>9</v>
      </c>
      <c r="O73" s="329">
        <v>25</v>
      </c>
      <c r="P73" s="329">
        <v>24</v>
      </c>
      <c r="Q73" s="329">
        <v>22</v>
      </c>
      <c r="R73" s="329">
        <v>8</v>
      </c>
      <c r="S73" s="329">
        <v>16</v>
      </c>
      <c r="T73" s="329">
        <v>12</v>
      </c>
      <c r="U73" s="329">
        <v>31</v>
      </c>
    </row>
    <row r="74" spans="1:21" s="359" customFormat="1">
      <c r="A74" s="284" t="s">
        <v>148</v>
      </c>
      <c r="B74" s="289" t="s">
        <v>310</v>
      </c>
      <c r="C74" s="290" t="s">
        <v>17</v>
      </c>
      <c r="D74" s="283">
        <v>150</v>
      </c>
      <c r="E74" s="280">
        <v>6</v>
      </c>
      <c r="F74" s="280">
        <v>4</v>
      </c>
      <c r="G74" s="280">
        <v>12</v>
      </c>
      <c r="H74" s="280">
        <v>8</v>
      </c>
      <c r="I74" s="280">
        <v>13</v>
      </c>
      <c r="J74" s="280">
        <v>4</v>
      </c>
      <c r="K74" s="280">
        <v>16</v>
      </c>
      <c r="L74" s="280">
        <v>6</v>
      </c>
      <c r="M74" s="280">
        <v>7.5</v>
      </c>
      <c r="N74" s="280">
        <v>4.5</v>
      </c>
      <c r="O74" s="280">
        <v>12.5</v>
      </c>
      <c r="P74" s="280">
        <v>12</v>
      </c>
      <c r="Q74" s="280">
        <v>11</v>
      </c>
      <c r="R74" s="280">
        <v>4</v>
      </c>
      <c r="S74" s="280">
        <v>8</v>
      </c>
      <c r="T74" s="280">
        <v>6</v>
      </c>
      <c r="U74" s="280">
        <v>15.5</v>
      </c>
    </row>
    <row r="75" spans="1:21" s="359" customFormat="1">
      <c r="A75" s="284" t="s">
        <v>149</v>
      </c>
      <c r="B75" s="289" t="s">
        <v>311</v>
      </c>
      <c r="C75" s="290" t="s">
        <v>17</v>
      </c>
      <c r="D75" s="283">
        <v>150</v>
      </c>
      <c r="E75" s="279">
        <v>6</v>
      </c>
      <c r="F75" s="279">
        <v>4</v>
      </c>
      <c r="G75" s="279">
        <v>12</v>
      </c>
      <c r="H75" s="279">
        <v>8</v>
      </c>
      <c r="I75" s="279">
        <v>13</v>
      </c>
      <c r="J75" s="279">
        <v>4</v>
      </c>
      <c r="K75" s="279">
        <v>16</v>
      </c>
      <c r="L75" s="279">
        <v>6</v>
      </c>
      <c r="M75" s="279">
        <v>7.5</v>
      </c>
      <c r="N75" s="279">
        <v>4.5</v>
      </c>
      <c r="O75" s="279">
        <v>12.5</v>
      </c>
      <c r="P75" s="279">
        <v>12</v>
      </c>
      <c r="Q75" s="279">
        <v>11</v>
      </c>
      <c r="R75" s="279">
        <v>4</v>
      </c>
      <c r="S75" s="279">
        <v>8</v>
      </c>
      <c r="T75" s="279">
        <v>6</v>
      </c>
      <c r="U75" s="279">
        <v>15.5</v>
      </c>
    </row>
    <row r="76" spans="1:21" s="361" customFormat="1">
      <c r="A76" s="358" t="s">
        <v>208</v>
      </c>
      <c r="B76" s="357" t="s">
        <v>209</v>
      </c>
      <c r="C76" s="358" t="s">
        <v>17</v>
      </c>
      <c r="D76" s="330">
        <v>180</v>
      </c>
      <c r="E76" s="329">
        <v>4</v>
      </c>
      <c r="F76" s="329">
        <v>2</v>
      </c>
      <c r="G76" s="329">
        <v>6</v>
      </c>
      <c r="H76" s="329">
        <v>4</v>
      </c>
      <c r="I76" s="329">
        <v>39</v>
      </c>
      <c r="J76" s="329">
        <v>20</v>
      </c>
      <c r="K76" s="329">
        <v>36</v>
      </c>
      <c r="L76" s="329">
        <v>3</v>
      </c>
      <c r="M76" s="329">
        <v>12</v>
      </c>
      <c r="N76" s="329">
        <v>6</v>
      </c>
      <c r="O76" s="329">
        <v>4</v>
      </c>
      <c r="P76" s="329">
        <v>6</v>
      </c>
      <c r="Q76" s="329">
        <v>10</v>
      </c>
      <c r="R76" s="329">
        <v>0</v>
      </c>
      <c r="S76" s="329">
        <v>16</v>
      </c>
      <c r="T76" s="329">
        <v>6</v>
      </c>
      <c r="U76" s="329">
        <v>6</v>
      </c>
    </row>
    <row r="77" spans="1:21" s="359" customFormat="1">
      <c r="A77" s="284" t="s">
        <v>148</v>
      </c>
      <c r="B77" s="289" t="s">
        <v>310</v>
      </c>
      <c r="C77" s="290" t="s">
        <v>17</v>
      </c>
      <c r="D77" s="283">
        <v>90</v>
      </c>
      <c r="E77" s="288">
        <v>2</v>
      </c>
      <c r="F77" s="288">
        <v>1</v>
      </c>
      <c r="G77" s="288">
        <v>3</v>
      </c>
      <c r="H77" s="288">
        <v>2</v>
      </c>
      <c r="I77" s="288">
        <v>19.5</v>
      </c>
      <c r="J77" s="288">
        <v>10</v>
      </c>
      <c r="K77" s="288">
        <v>18</v>
      </c>
      <c r="L77" s="288">
        <v>1.5</v>
      </c>
      <c r="M77" s="288">
        <v>6</v>
      </c>
      <c r="N77" s="288">
        <v>3</v>
      </c>
      <c r="O77" s="288">
        <v>2</v>
      </c>
      <c r="P77" s="288">
        <v>3</v>
      </c>
      <c r="Q77" s="288">
        <v>5</v>
      </c>
      <c r="R77" s="288"/>
      <c r="S77" s="288">
        <v>8</v>
      </c>
      <c r="T77" s="288">
        <v>3</v>
      </c>
      <c r="U77" s="288">
        <v>3</v>
      </c>
    </row>
    <row r="78" spans="1:21" s="359" customFormat="1">
      <c r="A78" s="284" t="s">
        <v>149</v>
      </c>
      <c r="B78" s="289" t="s">
        <v>311</v>
      </c>
      <c r="C78" s="290" t="s">
        <v>17</v>
      </c>
      <c r="D78" s="283">
        <v>90</v>
      </c>
      <c r="E78" s="288">
        <v>2</v>
      </c>
      <c r="F78" s="288">
        <v>1</v>
      </c>
      <c r="G78" s="288">
        <v>3</v>
      </c>
      <c r="H78" s="288">
        <v>2</v>
      </c>
      <c r="I78" s="288">
        <v>19.5</v>
      </c>
      <c r="J78" s="288">
        <v>10</v>
      </c>
      <c r="K78" s="288">
        <v>18</v>
      </c>
      <c r="L78" s="288">
        <v>1.5</v>
      </c>
      <c r="M78" s="288">
        <v>6</v>
      </c>
      <c r="N78" s="288">
        <v>3</v>
      </c>
      <c r="O78" s="288">
        <v>2</v>
      </c>
      <c r="P78" s="288">
        <v>3</v>
      </c>
      <c r="Q78" s="288">
        <v>5</v>
      </c>
      <c r="R78" s="288"/>
      <c r="S78" s="288">
        <v>8</v>
      </c>
      <c r="T78" s="288">
        <v>3</v>
      </c>
      <c r="U78" s="288">
        <v>3</v>
      </c>
    </row>
    <row r="79" spans="1:21" s="361" customFormat="1">
      <c r="A79" s="358" t="s">
        <v>210</v>
      </c>
      <c r="B79" s="357" t="s">
        <v>211</v>
      </c>
      <c r="C79" s="358" t="s">
        <v>17</v>
      </c>
      <c r="D79" s="330">
        <v>210</v>
      </c>
      <c r="E79" s="329">
        <v>6.5</v>
      </c>
      <c r="F79" s="329">
        <v>9.5</v>
      </c>
      <c r="G79" s="329">
        <v>10</v>
      </c>
      <c r="H79" s="329">
        <v>8</v>
      </c>
      <c r="I79" s="329">
        <v>30</v>
      </c>
      <c r="J79" s="329">
        <v>5</v>
      </c>
      <c r="K79" s="329">
        <v>20</v>
      </c>
      <c r="L79" s="329">
        <v>5</v>
      </c>
      <c r="M79" s="329">
        <v>12</v>
      </c>
      <c r="N79" s="329">
        <v>15.5</v>
      </c>
      <c r="O79" s="329">
        <v>23</v>
      </c>
      <c r="P79" s="329">
        <v>14.5</v>
      </c>
      <c r="Q79" s="329">
        <v>12</v>
      </c>
      <c r="R79" s="329">
        <v>5</v>
      </c>
      <c r="S79" s="329">
        <v>14</v>
      </c>
      <c r="T79" s="329">
        <v>11.5</v>
      </c>
      <c r="U79" s="329">
        <v>8.5</v>
      </c>
    </row>
    <row r="80" spans="1:21" s="359" customFormat="1">
      <c r="A80" s="284" t="s">
        <v>148</v>
      </c>
      <c r="B80" s="289" t="s">
        <v>310</v>
      </c>
      <c r="C80" s="290" t="s">
        <v>17</v>
      </c>
      <c r="D80" s="283">
        <v>110</v>
      </c>
      <c r="E80" s="288">
        <v>3</v>
      </c>
      <c r="F80" s="288">
        <v>6</v>
      </c>
      <c r="G80" s="288">
        <v>5</v>
      </c>
      <c r="H80" s="288">
        <v>5</v>
      </c>
      <c r="I80" s="288">
        <v>16.5</v>
      </c>
      <c r="J80" s="288">
        <v>3</v>
      </c>
      <c r="K80" s="288">
        <v>11.5</v>
      </c>
      <c r="L80" s="288">
        <v>2</v>
      </c>
      <c r="M80" s="288">
        <v>6</v>
      </c>
      <c r="N80" s="288">
        <v>8</v>
      </c>
      <c r="O80" s="288">
        <v>10.5</v>
      </c>
      <c r="P80" s="288">
        <v>7.5</v>
      </c>
      <c r="Q80" s="288">
        <v>6.5</v>
      </c>
      <c r="R80" s="288">
        <v>3</v>
      </c>
      <c r="S80" s="288">
        <v>8.5</v>
      </c>
      <c r="T80" s="288">
        <v>5.5</v>
      </c>
      <c r="U80" s="288">
        <v>2.5</v>
      </c>
    </row>
    <row r="81" spans="1:22" s="359" customFormat="1">
      <c r="A81" s="284" t="s">
        <v>149</v>
      </c>
      <c r="B81" s="289" t="s">
        <v>311</v>
      </c>
      <c r="C81" s="290" t="s">
        <v>17</v>
      </c>
      <c r="D81" s="283">
        <v>100</v>
      </c>
      <c r="E81" s="288">
        <v>3.5</v>
      </c>
      <c r="F81" s="288">
        <v>3.5</v>
      </c>
      <c r="G81" s="288">
        <v>5</v>
      </c>
      <c r="H81" s="288">
        <v>3</v>
      </c>
      <c r="I81" s="288">
        <v>13.5</v>
      </c>
      <c r="J81" s="288">
        <v>2</v>
      </c>
      <c r="K81" s="288">
        <v>8.5</v>
      </c>
      <c r="L81" s="288">
        <v>3</v>
      </c>
      <c r="M81" s="288">
        <v>6</v>
      </c>
      <c r="N81" s="288">
        <v>7.5</v>
      </c>
      <c r="O81" s="288">
        <v>12.5</v>
      </c>
      <c r="P81" s="288">
        <v>7</v>
      </c>
      <c r="Q81" s="288">
        <v>5.5</v>
      </c>
      <c r="R81" s="288">
        <v>2</v>
      </c>
      <c r="S81" s="288">
        <v>5.5</v>
      </c>
      <c r="T81" s="288">
        <v>6</v>
      </c>
      <c r="U81" s="288">
        <v>6</v>
      </c>
    </row>
    <row r="82" spans="1:22" s="361" customFormat="1">
      <c r="A82" s="358" t="s">
        <v>212</v>
      </c>
      <c r="B82" s="357" t="s">
        <v>313</v>
      </c>
      <c r="C82" s="358" t="s">
        <v>17</v>
      </c>
      <c r="D82" s="330">
        <v>20</v>
      </c>
      <c r="E82" s="329"/>
      <c r="F82" s="329"/>
      <c r="G82" s="329">
        <v>6.5</v>
      </c>
      <c r="H82" s="329">
        <v>2</v>
      </c>
      <c r="I82" s="329">
        <v>2</v>
      </c>
      <c r="J82" s="329"/>
      <c r="K82" s="329"/>
      <c r="L82" s="329"/>
      <c r="M82" s="329">
        <v>1.5</v>
      </c>
      <c r="N82" s="329"/>
      <c r="O82" s="329">
        <v>1</v>
      </c>
      <c r="P82" s="329">
        <v>2</v>
      </c>
      <c r="Q82" s="329">
        <v>1</v>
      </c>
      <c r="R82" s="329"/>
      <c r="S82" s="329"/>
      <c r="T82" s="329">
        <v>2</v>
      </c>
      <c r="U82" s="329">
        <v>2</v>
      </c>
    </row>
    <row r="83" spans="1:22" s="361" customFormat="1">
      <c r="A83" s="358" t="s">
        <v>213</v>
      </c>
      <c r="B83" s="357" t="s">
        <v>350</v>
      </c>
      <c r="C83" s="358" t="s">
        <v>17</v>
      </c>
      <c r="D83" s="330">
        <v>60</v>
      </c>
      <c r="E83" s="330">
        <v>3.5</v>
      </c>
      <c r="F83" s="330">
        <v>4.5</v>
      </c>
      <c r="G83" s="330">
        <v>4</v>
      </c>
      <c r="H83" s="330">
        <v>2</v>
      </c>
      <c r="I83" s="330">
        <v>12</v>
      </c>
      <c r="J83" s="330">
        <v>3.5</v>
      </c>
      <c r="K83" s="330">
        <v>2</v>
      </c>
      <c r="L83" s="330">
        <v>1.5</v>
      </c>
      <c r="M83" s="330">
        <v>3.5</v>
      </c>
      <c r="N83" s="330">
        <v>2.5</v>
      </c>
      <c r="O83" s="330">
        <v>3.5</v>
      </c>
      <c r="P83" s="330">
        <v>2.5</v>
      </c>
      <c r="Q83" s="330">
        <v>4</v>
      </c>
      <c r="R83" s="330">
        <v>2.5</v>
      </c>
      <c r="S83" s="330">
        <v>4</v>
      </c>
      <c r="T83" s="330">
        <v>2.5</v>
      </c>
      <c r="U83" s="330">
        <v>2</v>
      </c>
      <c r="V83" s="364"/>
    </row>
    <row r="84" spans="1:22" s="361" customFormat="1">
      <c r="A84" s="358" t="s">
        <v>214</v>
      </c>
      <c r="B84" s="357" t="s">
        <v>315</v>
      </c>
      <c r="C84" s="358" t="s">
        <v>17</v>
      </c>
      <c r="D84" s="330">
        <v>60</v>
      </c>
      <c r="E84" s="355">
        <v>3</v>
      </c>
      <c r="F84" s="355"/>
      <c r="G84" s="355">
        <v>3</v>
      </c>
      <c r="H84" s="355"/>
      <c r="I84" s="355">
        <v>4</v>
      </c>
      <c r="J84" s="355"/>
      <c r="K84" s="355">
        <v>3</v>
      </c>
      <c r="L84" s="355">
        <v>2</v>
      </c>
      <c r="M84" s="355">
        <v>2</v>
      </c>
      <c r="N84" s="355">
        <v>2</v>
      </c>
      <c r="O84" s="355">
        <v>1</v>
      </c>
      <c r="P84" s="355">
        <v>2</v>
      </c>
      <c r="Q84" s="355"/>
      <c r="R84" s="355">
        <v>2</v>
      </c>
      <c r="S84" s="355">
        <v>36</v>
      </c>
      <c r="T84" s="355"/>
      <c r="U84" s="355"/>
      <c r="V84" s="364"/>
    </row>
    <row r="85" spans="1:22" s="361" customFormat="1">
      <c r="A85" s="358" t="s">
        <v>314</v>
      </c>
      <c r="B85" s="357" t="s">
        <v>154</v>
      </c>
      <c r="C85" s="358" t="s">
        <v>17</v>
      </c>
      <c r="D85" s="329">
        <v>35</v>
      </c>
      <c r="E85" s="355">
        <v>3</v>
      </c>
      <c r="F85" s="355"/>
      <c r="G85" s="355"/>
      <c r="H85" s="355"/>
      <c r="I85" s="355"/>
      <c r="J85" s="355"/>
      <c r="K85" s="355"/>
      <c r="L85" s="355">
        <v>1</v>
      </c>
      <c r="M85" s="355"/>
      <c r="N85" s="355"/>
      <c r="O85" s="355">
        <v>1</v>
      </c>
      <c r="P85" s="355">
        <v>10</v>
      </c>
      <c r="Q85" s="355">
        <v>12</v>
      </c>
      <c r="R85" s="355"/>
      <c r="S85" s="355">
        <v>4</v>
      </c>
      <c r="T85" s="355">
        <v>4</v>
      </c>
      <c r="U85" s="355"/>
      <c r="V85" s="364"/>
    </row>
    <row r="86" spans="1:22" s="361" customFormat="1" ht="35.5">
      <c r="A86" s="318" t="s">
        <v>215</v>
      </c>
      <c r="B86" s="357" t="s">
        <v>216</v>
      </c>
      <c r="C86" s="358" t="s">
        <v>17</v>
      </c>
      <c r="D86" s="329">
        <v>130</v>
      </c>
      <c r="E86" s="319">
        <v>17</v>
      </c>
      <c r="F86" s="319">
        <v>5</v>
      </c>
      <c r="G86" s="319">
        <v>2</v>
      </c>
      <c r="H86" s="319">
        <v>12</v>
      </c>
      <c r="I86" s="319">
        <v>4</v>
      </c>
      <c r="J86" s="319">
        <v>12</v>
      </c>
      <c r="K86" s="319">
        <v>9</v>
      </c>
      <c r="L86" s="319">
        <v>12</v>
      </c>
      <c r="M86" s="319"/>
      <c r="N86" s="319">
        <v>6</v>
      </c>
      <c r="O86" s="319">
        <v>2</v>
      </c>
      <c r="P86" s="319">
        <v>21</v>
      </c>
      <c r="Q86" s="319">
        <v>2</v>
      </c>
      <c r="R86" s="319">
        <v>4</v>
      </c>
      <c r="S86" s="319">
        <v>5</v>
      </c>
      <c r="T86" s="319">
        <v>15</v>
      </c>
      <c r="U86" s="319">
        <v>2</v>
      </c>
      <c r="V86" s="364"/>
    </row>
    <row r="87" spans="1:22" s="361" customFormat="1">
      <c r="A87" s="358" t="s">
        <v>5</v>
      </c>
      <c r="B87" s="357" t="s">
        <v>217</v>
      </c>
      <c r="C87" s="278"/>
      <c r="D87" s="330"/>
      <c r="E87" s="277"/>
      <c r="F87" s="277"/>
      <c r="G87" s="277"/>
      <c r="H87" s="277"/>
      <c r="I87" s="296"/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365"/>
    </row>
    <row r="88" spans="1:22" s="365" customFormat="1" ht="35.5">
      <c r="A88" s="358">
        <v>1</v>
      </c>
      <c r="B88" s="357" t="s">
        <v>157</v>
      </c>
      <c r="C88" s="358" t="s">
        <v>15</v>
      </c>
      <c r="D88" s="330">
        <v>4980.2</v>
      </c>
      <c r="E88" s="276">
        <v>246.02500000000001</v>
      </c>
      <c r="F88" s="276">
        <v>219.27</v>
      </c>
      <c r="G88" s="276">
        <v>247.44</v>
      </c>
      <c r="H88" s="276">
        <v>223.904</v>
      </c>
      <c r="I88" s="276">
        <v>218.27600000000001</v>
      </c>
      <c r="J88" s="276">
        <v>204.81</v>
      </c>
      <c r="K88" s="276">
        <v>209.27</v>
      </c>
      <c r="L88" s="276">
        <v>216.61799999999999</v>
      </c>
      <c r="M88" s="276">
        <v>607.54999999999995</v>
      </c>
      <c r="N88" s="276">
        <v>192.26499999999999</v>
      </c>
      <c r="O88" s="276">
        <v>1059.145</v>
      </c>
      <c r="P88" s="276">
        <v>281.7</v>
      </c>
      <c r="Q88" s="276">
        <v>344.87200000000001</v>
      </c>
      <c r="R88" s="276">
        <v>148.73000000000002</v>
      </c>
      <c r="S88" s="276">
        <v>253.57000000000002</v>
      </c>
      <c r="T88" s="276">
        <v>196.04500000000002</v>
      </c>
      <c r="U88" s="276">
        <v>110.71000000000001</v>
      </c>
      <c r="V88" s="364"/>
    </row>
    <row r="89" spans="1:22" s="364" customFormat="1">
      <c r="A89" s="358" t="s">
        <v>64</v>
      </c>
      <c r="B89" s="357" t="s">
        <v>316</v>
      </c>
      <c r="C89" s="358" t="s">
        <v>218</v>
      </c>
      <c r="D89" s="330">
        <v>7780</v>
      </c>
      <c r="E89" s="330">
        <v>555</v>
      </c>
      <c r="F89" s="330">
        <v>356</v>
      </c>
      <c r="G89" s="330">
        <v>266</v>
      </c>
      <c r="H89" s="330">
        <v>668</v>
      </c>
      <c r="I89" s="330">
        <v>383</v>
      </c>
      <c r="J89" s="330">
        <v>591</v>
      </c>
      <c r="K89" s="330">
        <v>446</v>
      </c>
      <c r="L89" s="330">
        <v>546</v>
      </c>
      <c r="M89" s="330">
        <v>178</v>
      </c>
      <c r="N89" s="330">
        <v>355</v>
      </c>
      <c r="O89" s="330">
        <v>331</v>
      </c>
      <c r="P89" s="330">
        <v>961</v>
      </c>
      <c r="Q89" s="330">
        <v>737</v>
      </c>
      <c r="R89" s="330">
        <v>80</v>
      </c>
      <c r="S89" s="330">
        <v>603</v>
      </c>
      <c r="T89" s="330">
        <v>594</v>
      </c>
      <c r="U89" s="330">
        <v>130</v>
      </c>
      <c r="V89" s="365"/>
    </row>
    <row r="90" spans="1:22" s="365" customFormat="1">
      <c r="A90" s="275" t="s">
        <v>147</v>
      </c>
      <c r="B90" s="274" t="s">
        <v>155</v>
      </c>
      <c r="C90" s="352" t="s">
        <v>218</v>
      </c>
      <c r="D90" s="327">
        <v>6240</v>
      </c>
      <c r="E90" s="327">
        <v>440</v>
      </c>
      <c r="F90" s="327">
        <v>285</v>
      </c>
      <c r="G90" s="327">
        <v>215</v>
      </c>
      <c r="H90" s="327">
        <v>530</v>
      </c>
      <c r="I90" s="327">
        <v>305</v>
      </c>
      <c r="J90" s="327">
        <v>470</v>
      </c>
      <c r="K90" s="327">
        <v>360</v>
      </c>
      <c r="L90" s="327">
        <v>434</v>
      </c>
      <c r="M90" s="327">
        <v>154</v>
      </c>
      <c r="N90" s="327">
        <v>285</v>
      </c>
      <c r="O90" s="327">
        <v>264</v>
      </c>
      <c r="P90" s="327">
        <v>768</v>
      </c>
      <c r="Q90" s="327">
        <v>590</v>
      </c>
      <c r="R90" s="327">
        <v>68</v>
      </c>
      <c r="S90" s="327">
        <v>480</v>
      </c>
      <c r="T90" s="327">
        <v>474</v>
      </c>
      <c r="U90" s="327">
        <v>118</v>
      </c>
      <c r="V90" s="364"/>
    </row>
    <row r="91" spans="1:22" s="364" customFormat="1">
      <c r="A91" s="275" t="s">
        <v>147</v>
      </c>
      <c r="B91" s="273" t="s">
        <v>96</v>
      </c>
      <c r="C91" s="352" t="s">
        <v>218</v>
      </c>
      <c r="D91" s="327">
        <v>1540</v>
      </c>
      <c r="E91" s="327">
        <v>115</v>
      </c>
      <c r="F91" s="327">
        <v>71</v>
      </c>
      <c r="G91" s="327">
        <v>51</v>
      </c>
      <c r="H91" s="327">
        <v>138</v>
      </c>
      <c r="I91" s="327">
        <v>78</v>
      </c>
      <c r="J91" s="327">
        <v>121</v>
      </c>
      <c r="K91" s="327">
        <v>86</v>
      </c>
      <c r="L91" s="327">
        <v>112</v>
      </c>
      <c r="M91" s="327">
        <v>24</v>
      </c>
      <c r="N91" s="327">
        <v>70</v>
      </c>
      <c r="O91" s="327">
        <v>67</v>
      </c>
      <c r="P91" s="327">
        <v>193</v>
      </c>
      <c r="Q91" s="327">
        <v>147</v>
      </c>
      <c r="R91" s="327">
        <v>12</v>
      </c>
      <c r="S91" s="327">
        <v>123</v>
      </c>
      <c r="T91" s="327">
        <v>120</v>
      </c>
      <c r="U91" s="327">
        <v>12</v>
      </c>
    </row>
    <row r="92" spans="1:22" s="364" customFormat="1">
      <c r="A92" s="275" t="s">
        <v>147</v>
      </c>
      <c r="B92" s="272" t="s">
        <v>156</v>
      </c>
      <c r="C92" s="352" t="s">
        <v>15</v>
      </c>
      <c r="D92" s="322">
        <v>340.2</v>
      </c>
      <c r="E92" s="327">
        <v>25.625</v>
      </c>
      <c r="F92" s="327">
        <v>15.870000000000001</v>
      </c>
      <c r="G92" s="327">
        <v>11.440000000000001</v>
      </c>
      <c r="H92" s="327">
        <v>31.504000000000001</v>
      </c>
      <c r="I92" s="327">
        <v>17.475999999999999</v>
      </c>
      <c r="J92" s="327">
        <v>27.17</v>
      </c>
      <c r="K92" s="327">
        <v>18.47</v>
      </c>
      <c r="L92" s="327">
        <v>23.618000000000002</v>
      </c>
      <c r="M92" s="327">
        <v>5.15</v>
      </c>
      <c r="N92" s="327">
        <v>16.065000000000001</v>
      </c>
      <c r="O92" s="327">
        <v>15.145</v>
      </c>
      <c r="P92" s="327">
        <v>40.54</v>
      </c>
      <c r="Q92" s="327">
        <v>32.872</v>
      </c>
      <c r="R92" s="327">
        <v>2.73</v>
      </c>
      <c r="S92" s="327">
        <v>26.770000000000003</v>
      </c>
      <c r="T92" s="327">
        <v>27.045000000000002</v>
      </c>
      <c r="U92" s="327">
        <v>2.71</v>
      </c>
    </row>
    <row r="93" spans="1:22" s="364" customFormat="1">
      <c r="A93" s="271" t="s">
        <v>65</v>
      </c>
      <c r="B93" s="270" t="s">
        <v>18</v>
      </c>
      <c r="C93" s="358" t="s">
        <v>218</v>
      </c>
      <c r="D93" s="269">
        <v>68260</v>
      </c>
      <c r="E93" s="269">
        <v>3120</v>
      </c>
      <c r="F93" s="269">
        <v>2860</v>
      </c>
      <c r="G93" s="269">
        <v>3380</v>
      </c>
      <c r="H93" s="269">
        <v>2860</v>
      </c>
      <c r="I93" s="269">
        <v>3120</v>
      </c>
      <c r="J93" s="269">
        <v>2600</v>
      </c>
      <c r="K93" s="269">
        <v>2600</v>
      </c>
      <c r="L93" s="269">
        <v>2600</v>
      </c>
      <c r="M93" s="269">
        <v>9340</v>
      </c>
      <c r="N93" s="269">
        <v>2400</v>
      </c>
      <c r="O93" s="269">
        <v>17780</v>
      </c>
      <c r="P93" s="269">
        <v>2600</v>
      </c>
      <c r="Q93" s="269">
        <v>4680</v>
      </c>
      <c r="R93" s="269">
        <v>2080</v>
      </c>
      <c r="S93" s="269">
        <v>3380</v>
      </c>
      <c r="T93" s="269">
        <v>2080</v>
      </c>
      <c r="U93" s="269">
        <v>780</v>
      </c>
    </row>
    <row r="94" spans="1:22" s="364" customFormat="1">
      <c r="A94" s="268" t="s">
        <v>16</v>
      </c>
      <c r="B94" s="272" t="s">
        <v>155</v>
      </c>
      <c r="C94" s="352" t="s">
        <v>218</v>
      </c>
      <c r="D94" s="267">
        <v>24180</v>
      </c>
      <c r="E94" s="267">
        <v>1200</v>
      </c>
      <c r="F94" s="267">
        <v>1100</v>
      </c>
      <c r="G94" s="267">
        <v>1300</v>
      </c>
      <c r="H94" s="267">
        <v>1100</v>
      </c>
      <c r="I94" s="267">
        <v>1200</v>
      </c>
      <c r="J94" s="267">
        <v>1000</v>
      </c>
      <c r="K94" s="267">
        <v>1000</v>
      </c>
      <c r="L94" s="267">
        <v>1000</v>
      </c>
      <c r="M94" s="267">
        <v>2300</v>
      </c>
      <c r="N94" s="267">
        <v>1000</v>
      </c>
      <c r="O94" s="267">
        <v>5980</v>
      </c>
      <c r="P94" s="267">
        <v>1000</v>
      </c>
      <c r="Q94" s="267">
        <v>1800</v>
      </c>
      <c r="R94" s="267">
        <v>800</v>
      </c>
      <c r="S94" s="267">
        <v>1300</v>
      </c>
      <c r="T94" s="267">
        <v>800</v>
      </c>
      <c r="U94" s="267">
        <v>300</v>
      </c>
    </row>
    <row r="95" spans="1:22" s="364" customFormat="1">
      <c r="A95" s="268" t="s">
        <v>16</v>
      </c>
      <c r="B95" s="273" t="s">
        <v>96</v>
      </c>
      <c r="C95" s="352" t="s">
        <v>218</v>
      </c>
      <c r="D95" s="267">
        <v>44080</v>
      </c>
      <c r="E95" s="295">
        <v>1920</v>
      </c>
      <c r="F95" s="295">
        <v>1760</v>
      </c>
      <c r="G95" s="295">
        <v>2080</v>
      </c>
      <c r="H95" s="295">
        <v>1760</v>
      </c>
      <c r="I95" s="295">
        <v>1920</v>
      </c>
      <c r="J95" s="295">
        <v>1600</v>
      </c>
      <c r="K95" s="295">
        <v>1600</v>
      </c>
      <c r="L95" s="295">
        <v>1600</v>
      </c>
      <c r="M95" s="295">
        <v>7040</v>
      </c>
      <c r="N95" s="295">
        <v>1400</v>
      </c>
      <c r="O95" s="295">
        <v>11800</v>
      </c>
      <c r="P95" s="295">
        <v>1600</v>
      </c>
      <c r="Q95" s="295">
        <v>2880</v>
      </c>
      <c r="R95" s="295">
        <v>1280</v>
      </c>
      <c r="S95" s="295">
        <v>2080</v>
      </c>
      <c r="T95" s="295">
        <v>1280</v>
      </c>
      <c r="U95" s="295">
        <v>480</v>
      </c>
    </row>
    <row r="96" spans="1:22" s="364" customFormat="1" ht="15" customHeight="1">
      <c r="A96" s="268" t="s">
        <v>16</v>
      </c>
      <c r="B96" s="272" t="s">
        <v>317</v>
      </c>
      <c r="C96" s="352" t="s">
        <v>15</v>
      </c>
      <c r="D96" s="266">
        <v>3306</v>
      </c>
      <c r="E96" s="350">
        <v>144</v>
      </c>
      <c r="F96" s="350">
        <v>132</v>
      </c>
      <c r="G96" s="350">
        <v>156</v>
      </c>
      <c r="H96" s="350">
        <v>132</v>
      </c>
      <c r="I96" s="350">
        <v>144</v>
      </c>
      <c r="J96" s="350">
        <v>120</v>
      </c>
      <c r="K96" s="350">
        <v>120</v>
      </c>
      <c r="L96" s="350">
        <v>120</v>
      </c>
      <c r="M96" s="350">
        <v>528</v>
      </c>
      <c r="N96" s="350">
        <v>105</v>
      </c>
      <c r="O96" s="350">
        <v>885</v>
      </c>
      <c r="P96" s="350">
        <v>120</v>
      </c>
      <c r="Q96" s="350">
        <v>216</v>
      </c>
      <c r="R96" s="350">
        <v>96</v>
      </c>
      <c r="S96" s="350">
        <v>156</v>
      </c>
      <c r="T96" s="350">
        <v>96</v>
      </c>
      <c r="U96" s="350">
        <v>36</v>
      </c>
      <c r="V96" s="337"/>
    </row>
    <row r="97" spans="1:21" s="364" customFormat="1">
      <c r="A97" s="271" t="s">
        <v>66</v>
      </c>
      <c r="B97" s="270" t="s">
        <v>219</v>
      </c>
      <c r="C97" s="358" t="s">
        <v>218</v>
      </c>
      <c r="D97" s="330">
        <v>4670</v>
      </c>
      <c r="E97" s="330">
        <v>320</v>
      </c>
      <c r="F97" s="330">
        <v>190</v>
      </c>
      <c r="G97" s="330">
        <v>0</v>
      </c>
      <c r="H97" s="330">
        <v>320</v>
      </c>
      <c r="I97" s="330">
        <v>140</v>
      </c>
      <c r="J97" s="330">
        <v>232</v>
      </c>
      <c r="K97" s="330">
        <v>140</v>
      </c>
      <c r="L97" s="330">
        <v>320</v>
      </c>
      <c r="M97" s="330">
        <v>320</v>
      </c>
      <c r="N97" s="330">
        <v>180</v>
      </c>
      <c r="O97" s="330">
        <v>480</v>
      </c>
      <c r="P97" s="330">
        <v>688</v>
      </c>
      <c r="Q97" s="330">
        <v>800</v>
      </c>
      <c r="R97" s="330">
        <v>0</v>
      </c>
      <c r="S97" s="330">
        <v>140</v>
      </c>
      <c r="T97" s="330">
        <v>400</v>
      </c>
      <c r="U97" s="330">
        <v>0</v>
      </c>
    </row>
    <row r="98" spans="1:21" s="364" customFormat="1">
      <c r="A98" s="268" t="s">
        <v>16</v>
      </c>
      <c r="B98" s="272" t="s">
        <v>155</v>
      </c>
      <c r="C98" s="352" t="s">
        <v>218</v>
      </c>
      <c r="D98" s="267">
        <v>2970</v>
      </c>
      <c r="E98" s="344">
        <v>200</v>
      </c>
      <c r="F98" s="344">
        <v>120</v>
      </c>
      <c r="G98" s="344">
        <v>0</v>
      </c>
      <c r="H98" s="344">
        <v>200</v>
      </c>
      <c r="I98" s="344">
        <v>100</v>
      </c>
      <c r="J98" s="344">
        <v>150</v>
      </c>
      <c r="K98" s="344">
        <v>100</v>
      </c>
      <c r="L98" s="344">
        <v>200</v>
      </c>
      <c r="M98" s="344">
        <v>200</v>
      </c>
      <c r="N98" s="344">
        <v>120</v>
      </c>
      <c r="O98" s="344">
        <v>300</v>
      </c>
      <c r="P98" s="344">
        <v>430</v>
      </c>
      <c r="Q98" s="344">
        <v>500</v>
      </c>
      <c r="R98" s="344"/>
      <c r="S98" s="344">
        <v>100</v>
      </c>
      <c r="T98" s="344">
        <v>250</v>
      </c>
      <c r="U98" s="344">
        <v>0</v>
      </c>
    </row>
    <row r="99" spans="1:21" s="364" customFormat="1">
      <c r="A99" s="268" t="s">
        <v>16</v>
      </c>
      <c r="B99" s="273" t="s">
        <v>96</v>
      </c>
      <c r="C99" s="352" t="s">
        <v>218</v>
      </c>
      <c r="D99" s="267">
        <v>1700</v>
      </c>
      <c r="E99" s="265">
        <v>120</v>
      </c>
      <c r="F99" s="265">
        <v>70</v>
      </c>
      <c r="G99" s="265">
        <v>0</v>
      </c>
      <c r="H99" s="265">
        <v>120</v>
      </c>
      <c r="I99" s="265">
        <v>40</v>
      </c>
      <c r="J99" s="265">
        <v>82</v>
      </c>
      <c r="K99" s="265">
        <v>40</v>
      </c>
      <c r="L99" s="265">
        <v>120</v>
      </c>
      <c r="M99" s="265">
        <v>120</v>
      </c>
      <c r="N99" s="265">
        <v>60</v>
      </c>
      <c r="O99" s="265">
        <v>180</v>
      </c>
      <c r="P99" s="265">
        <v>258</v>
      </c>
      <c r="Q99" s="265">
        <v>300</v>
      </c>
      <c r="R99" s="265">
        <v>0</v>
      </c>
      <c r="S99" s="265">
        <v>40</v>
      </c>
      <c r="T99" s="265">
        <v>150</v>
      </c>
      <c r="U99" s="265">
        <v>0</v>
      </c>
    </row>
    <row r="100" spans="1:21" s="364" customFormat="1">
      <c r="A100" s="268" t="s">
        <v>16</v>
      </c>
      <c r="B100" s="272" t="s">
        <v>317</v>
      </c>
      <c r="C100" s="352" t="s">
        <v>15</v>
      </c>
      <c r="D100" s="266">
        <v>34</v>
      </c>
      <c r="E100" s="302">
        <v>2.4</v>
      </c>
      <c r="F100" s="302">
        <v>1.4</v>
      </c>
      <c r="G100" s="302">
        <v>0</v>
      </c>
      <c r="H100" s="302">
        <v>2.4</v>
      </c>
      <c r="I100" s="302">
        <v>0.8</v>
      </c>
      <c r="J100" s="302">
        <v>1.64</v>
      </c>
      <c r="K100" s="302">
        <v>0.8</v>
      </c>
      <c r="L100" s="302">
        <v>2.4</v>
      </c>
      <c r="M100" s="302">
        <v>2.4</v>
      </c>
      <c r="N100" s="302">
        <v>1.2</v>
      </c>
      <c r="O100" s="302">
        <v>3.6</v>
      </c>
      <c r="P100" s="302">
        <v>5.16</v>
      </c>
      <c r="Q100" s="302">
        <v>6</v>
      </c>
      <c r="R100" s="302">
        <v>0</v>
      </c>
      <c r="S100" s="302">
        <v>0.8</v>
      </c>
      <c r="T100" s="302">
        <v>3</v>
      </c>
      <c r="U100" s="302">
        <v>0</v>
      </c>
    </row>
    <row r="101" spans="1:21" s="364" customFormat="1">
      <c r="A101" s="271" t="s">
        <v>74</v>
      </c>
      <c r="B101" s="270" t="s">
        <v>220</v>
      </c>
      <c r="C101" s="358" t="s">
        <v>218</v>
      </c>
      <c r="D101" s="269">
        <v>990000</v>
      </c>
      <c r="E101" s="269">
        <v>58400</v>
      </c>
      <c r="F101" s="269">
        <v>48500</v>
      </c>
      <c r="G101" s="269">
        <v>66800</v>
      </c>
      <c r="H101" s="269">
        <v>43500</v>
      </c>
      <c r="I101" s="269">
        <v>46800</v>
      </c>
      <c r="J101" s="269">
        <v>43500</v>
      </c>
      <c r="K101" s="269">
        <v>50000</v>
      </c>
      <c r="L101" s="269">
        <v>47600</v>
      </c>
      <c r="M101" s="269">
        <v>50500</v>
      </c>
      <c r="N101" s="269">
        <v>54300</v>
      </c>
      <c r="O101" s="269">
        <v>122700</v>
      </c>
      <c r="P101" s="269">
        <v>86000</v>
      </c>
      <c r="Q101" s="269">
        <v>68600</v>
      </c>
      <c r="R101" s="269">
        <v>38300</v>
      </c>
      <c r="S101" s="269">
        <v>55200</v>
      </c>
      <c r="T101" s="269">
        <v>56300</v>
      </c>
      <c r="U101" s="269">
        <v>53000</v>
      </c>
    </row>
    <row r="102" spans="1:21" s="364" customFormat="1">
      <c r="A102" s="268" t="s">
        <v>16</v>
      </c>
      <c r="B102" s="272" t="s">
        <v>155</v>
      </c>
      <c r="C102" s="352" t="s">
        <v>218</v>
      </c>
      <c r="D102" s="267">
        <v>340000</v>
      </c>
      <c r="E102" s="264">
        <v>21400</v>
      </c>
      <c r="F102" s="264">
        <v>13500</v>
      </c>
      <c r="G102" s="264">
        <v>26800</v>
      </c>
      <c r="H102" s="264">
        <v>14500</v>
      </c>
      <c r="I102" s="264">
        <v>18800</v>
      </c>
      <c r="J102" s="264">
        <v>15500</v>
      </c>
      <c r="K102" s="264">
        <v>15000</v>
      </c>
      <c r="L102" s="264">
        <v>12300</v>
      </c>
      <c r="M102" s="264">
        <v>14500</v>
      </c>
      <c r="N102" s="264">
        <v>19300</v>
      </c>
      <c r="O102" s="264">
        <v>45000</v>
      </c>
      <c r="P102" s="264">
        <v>28000</v>
      </c>
      <c r="Q102" s="264">
        <v>23600</v>
      </c>
      <c r="R102" s="264">
        <v>13300</v>
      </c>
      <c r="S102" s="264">
        <v>20200</v>
      </c>
      <c r="T102" s="264">
        <v>21300</v>
      </c>
      <c r="U102" s="264">
        <v>17000</v>
      </c>
    </row>
    <row r="103" spans="1:21" s="364" customFormat="1">
      <c r="A103" s="268" t="s">
        <v>16</v>
      </c>
      <c r="B103" s="273" t="s">
        <v>96</v>
      </c>
      <c r="C103" s="352" t="s">
        <v>218</v>
      </c>
      <c r="D103" s="267">
        <v>650000</v>
      </c>
      <c r="E103" s="264">
        <v>37000</v>
      </c>
      <c r="F103" s="264">
        <v>35000</v>
      </c>
      <c r="G103" s="264">
        <v>40000</v>
      </c>
      <c r="H103" s="264">
        <v>29000</v>
      </c>
      <c r="I103" s="264">
        <v>28000</v>
      </c>
      <c r="J103" s="264">
        <v>28000</v>
      </c>
      <c r="K103" s="264">
        <v>35000</v>
      </c>
      <c r="L103" s="264">
        <v>35300</v>
      </c>
      <c r="M103" s="264">
        <v>36000</v>
      </c>
      <c r="N103" s="264">
        <v>35000</v>
      </c>
      <c r="O103" s="264">
        <v>77700</v>
      </c>
      <c r="P103" s="264">
        <v>58000</v>
      </c>
      <c r="Q103" s="264">
        <v>45000</v>
      </c>
      <c r="R103" s="264">
        <v>25000</v>
      </c>
      <c r="S103" s="264">
        <v>35000</v>
      </c>
      <c r="T103" s="264">
        <v>35000</v>
      </c>
      <c r="U103" s="264">
        <v>36000</v>
      </c>
    </row>
    <row r="104" spans="1:21" s="364" customFormat="1">
      <c r="A104" s="268" t="s">
        <v>16</v>
      </c>
      <c r="B104" s="272" t="s">
        <v>317</v>
      </c>
      <c r="C104" s="352" t="s">
        <v>15</v>
      </c>
      <c r="D104" s="267">
        <v>1300</v>
      </c>
      <c r="E104" s="301">
        <v>74</v>
      </c>
      <c r="F104" s="301">
        <v>70</v>
      </c>
      <c r="G104" s="301">
        <v>80</v>
      </c>
      <c r="H104" s="301">
        <v>58</v>
      </c>
      <c r="I104" s="301">
        <v>56</v>
      </c>
      <c r="J104" s="301">
        <v>56</v>
      </c>
      <c r="K104" s="301">
        <v>70</v>
      </c>
      <c r="L104" s="301">
        <v>70.599999999999994</v>
      </c>
      <c r="M104" s="301">
        <v>72</v>
      </c>
      <c r="N104" s="301">
        <v>70</v>
      </c>
      <c r="O104" s="301">
        <v>155.4</v>
      </c>
      <c r="P104" s="301">
        <v>116</v>
      </c>
      <c r="Q104" s="301">
        <v>90</v>
      </c>
      <c r="R104" s="301">
        <v>50</v>
      </c>
      <c r="S104" s="301">
        <v>70</v>
      </c>
      <c r="T104" s="301">
        <v>70</v>
      </c>
      <c r="U104" s="301">
        <v>72</v>
      </c>
    </row>
    <row r="105" spans="1:21" s="364" customFormat="1">
      <c r="A105" s="358" t="s">
        <v>6</v>
      </c>
      <c r="B105" s="357" t="s">
        <v>75</v>
      </c>
      <c r="C105" s="358"/>
      <c r="D105" s="263"/>
      <c r="E105" s="344"/>
      <c r="F105" s="344"/>
      <c r="G105" s="344"/>
      <c r="H105" s="344"/>
      <c r="I105" s="344"/>
      <c r="J105" s="344"/>
      <c r="K105" s="344"/>
      <c r="L105" s="329"/>
      <c r="M105" s="344"/>
      <c r="N105" s="344"/>
      <c r="O105" s="344"/>
      <c r="P105" s="344"/>
      <c r="Q105" s="344"/>
      <c r="R105" s="344"/>
      <c r="S105" s="344"/>
      <c r="T105" s="329"/>
      <c r="U105" s="344"/>
    </row>
    <row r="106" spans="1:21" s="364" customFormat="1" ht="36">
      <c r="A106" s="352">
        <v>1</v>
      </c>
      <c r="B106" s="353" t="s">
        <v>221</v>
      </c>
      <c r="C106" s="352" t="s">
        <v>17</v>
      </c>
      <c r="D106" s="262">
        <v>342</v>
      </c>
      <c r="E106" s="344">
        <v>14.5</v>
      </c>
      <c r="F106" s="344">
        <v>13</v>
      </c>
      <c r="G106" s="344">
        <v>25.5</v>
      </c>
      <c r="H106" s="344">
        <v>21</v>
      </c>
      <c r="I106" s="344">
        <v>18</v>
      </c>
      <c r="J106" s="344">
        <v>7.5</v>
      </c>
      <c r="K106" s="344">
        <v>52</v>
      </c>
      <c r="L106" s="344">
        <v>6.5</v>
      </c>
      <c r="M106" s="344">
        <v>20</v>
      </c>
      <c r="N106" s="344">
        <v>16</v>
      </c>
      <c r="O106" s="344">
        <v>22</v>
      </c>
      <c r="P106" s="344">
        <v>13</v>
      </c>
      <c r="Q106" s="344">
        <v>39</v>
      </c>
      <c r="R106" s="344">
        <v>23</v>
      </c>
      <c r="S106" s="344">
        <v>28</v>
      </c>
      <c r="T106" s="344">
        <v>18</v>
      </c>
      <c r="U106" s="344">
        <v>5</v>
      </c>
    </row>
    <row r="107" spans="1:21" s="364" customFormat="1">
      <c r="A107" s="352">
        <v>2</v>
      </c>
      <c r="B107" s="353" t="s">
        <v>158</v>
      </c>
      <c r="C107" s="352" t="s">
        <v>15</v>
      </c>
      <c r="D107" s="261">
        <v>770.50999999999988</v>
      </c>
      <c r="E107" s="326">
        <v>31.9</v>
      </c>
      <c r="F107" s="326">
        <v>26.45</v>
      </c>
      <c r="G107" s="326">
        <v>58.65</v>
      </c>
      <c r="H107" s="326">
        <v>38.799999999999997</v>
      </c>
      <c r="I107" s="326">
        <v>38.700000000000003</v>
      </c>
      <c r="J107" s="326">
        <v>15.6</v>
      </c>
      <c r="K107" s="326">
        <v>119.6</v>
      </c>
      <c r="L107" s="326">
        <v>14.95</v>
      </c>
      <c r="M107" s="326">
        <v>46</v>
      </c>
      <c r="N107" s="326">
        <v>34.9</v>
      </c>
      <c r="O107" s="326">
        <v>48.699999999999996</v>
      </c>
      <c r="P107" s="326">
        <v>29.9</v>
      </c>
      <c r="Q107" s="326">
        <v>97.6</v>
      </c>
      <c r="R107" s="326">
        <v>53.559999999999995</v>
      </c>
      <c r="S107" s="326">
        <v>64.2</v>
      </c>
      <c r="T107" s="326">
        <v>39.5</v>
      </c>
      <c r="U107" s="326">
        <v>11.5</v>
      </c>
    </row>
    <row r="108" spans="1:21" s="364" customFormat="1">
      <c r="A108" s="260" t="s">
        <v>351</v>
      </c>
      <c r="B108" s="259" t="s">
        <v>352</v>
      </c>
      <c r="C108" s="258" t="s">
        <v>17</v>
      </c>
      <c r="D108" s="257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355"/>
      <c r="T108" s="256"/>
      <c r="U108" s="256"/>
    </row>
    <row r="109" spans="1:21" s="365" customFormat="1" ht="29.4" customHeight="1">
      <c r="A109" s="358">
        <v>1</v>
      </c>
      <c r="B109" s="357" t="s">
        <v>222</v>
      </c>
      <c r="C109" s="358"/>
      <c r="D109" s="356">
        <f>SUM(E109:U109)</f>
        <v>500</v>
      </c>
      <c r="E109" s="355">
        <f>SUM(E110:E112)</f>
        <v>37</v>
      </c>
      <c r="F109" s="355">
        <f t="shared" ref="F109:U109" si="0">SUM(F110:F112)</f>
        <v>25</v>
      </c>
      <c r="G109" s="355">
        <f t="shared" si="0"/>
        <v>22</v>
      </c>
      <c r="H109" s="355">
        <f t="shared" si="0"/>
        <v>36</v>
      </c>
      <c r="I109" s="355">
        <f t="shared" si="0"/>
        <v>42</v>
      </c>
      <c r="J109" s="355">
        <f t="shared" si="0"/>
        <v>20</v>
      </c>
      <c r="K109" s="355">
        <f t="shared" si="0"/>
        <v>21</v>
      </c>
      <c r="L109" s="355">
        <f t="shared" si="0"/>
        <v>20</v>
      </c>
      <c r="M109" s="355">
        <f t="shared" si="0"/>
        <v>32</v>
      </c>
      <c r="N109" s="355">
        <f t="shared" si="0"/>
        <v>31</v>
      </c>
      <c r="O109" s="355">
        <f t="shared" si="0"/>
        <v>32</v>
      </c>
      <c r="P109" s="355">
        <f t="shared" si="0"/>
        <v>31</v>
      </c>
      <c r="Q109" s="355">
        <f t="shared" si="0"/>
        <v>26</v>
      </c>
      <c r="R109" s="355">
        <f t="shared" si="0"/>
        <v>31</v>
      </c>
      <c r="S109" s="355">
        <f t="shared" si="0"/>
        <v>42</v>
      </c>
      <c r="T109" s="355">
        <f t="shared" si="0"/>
        <v>31</v>
      </c>
      <c r="U109" s="355">
        <f t="shared" si="0"/>
        <v>21</v>
      </c>
    </row>
    <row r="110" spans="1:21" s="364" customFormat="1">
      <c r="A110" s="354" t="s">
        <v>16</v>
      </c>
      <c r="B110" s="353" t="s">
        <v>318</v>
      </c>
      <c r="C110" s="352" t="s">
        <v>17</v>
      </c>
      <c r="D110" s="351">
        <f>SUM(E110:U110)</f>
        <v>200</v>
      </c>
      <c r="E110" s="350">
        <v>15</v>
      </c>
      <c r="F110" s="350">
        <v>10</v>
      </c>
      <c r="G110" s="350">
        <v>10</v>
      </c>
      <c r="H110" s="350">
        <v>15</v>
      </c>
      <c r="I110" s="350">
        <v>20</v>
      </c>
      <c r="J110" s="350">
        <v>10</v>
      </c>
      <c r="K110" s="350">
        <v>10</v>
      </c>
      <c r="L110" s="350">
        <v>10</v>
      </c>
      <c r="M110" s="350">
        <v>10</v>
      </c>
      <c r="N110" s="350">
        <v>10</v>
      </c>
      <c r="O110" s="350">
        <v>10</v>
      </c>
      <c r="P110" s="350">
        <v>10</v>
      </c>
      <c r="Q110" s="350">
        <v>10</v>
      </c>
      <c r="R110" s="350">
        <v>10</v>
      </c>
      <c r="S110" s="350">
        <v>20</v>
      </c>
      <c r="T110" s="350">
        <v>10</v>
      </c>
      <c r="U110" s="350">
        <v>10</v>
      </c>
    </row>
    <row r="111" spans="1:21" s="364" customFormat="1" ht="36">
      <c r="A111" s="354" t="s">
        <v>16</v>
      </c>
      <c r="B111" s="349" t="s">
        <v>319</v>
      </c>
      <c r="C111" s="352" t="s">
        <v>17</v>
      </c>
      <c r="D111" s="351">
        <f>SUM(E111:U111)</f>
        <v>280</v>
      </c>
      <c r="E111" s="350">
        <v>20</v>
      </c>
      <c r="F111" s="350">
        <v>15</v>
      </c>
      <c r="G111" s="350">
        <v>10</v>
      </c>
      <c r="H111" s="350">
        <v>20</v>
      </c>
      <c r="I111" s="350">
        <v>20</v>
      </c>
      <c r="J111" s="350">
        <v>10</v>
      </c>
      <c r="K111" s="350">
        <v>10</v>
      </c>
      <c r="L111" s="350">
        <v>10</v>
      </c>
      <c r="M111" s="350">
        <v>20</v>
      </c>
      <c r="N111" s="350">
        <v>20</v>
      </c>
      <c r="O111" s="350">
        <v>20</v>
      </c>
      <c r="P111" s="350">
        <v>20</v>
      </c>
      <c r="Q111" s="350">
        <v>15</v>
      </c>
      <c r="R111" s="350">
        <v>20</v>
      </c>
      <c r="S111" s="350">
        <v>20</v>
      </c>
      <c r="T111" s="350">
        <v>20</v>
      </c>
      <c r="U111" s="350">
        <v>10</v>
      </c>
    </row>
    <row r="112" spans="1:21" s="364" customFormat="1" ht="36">
      <c r="A112" s="354" t="s">
        <v>16</v>
      </c>
      <c r="B112" s="349" t="s">
        <v>320</v>
      </c>
      <c r="C112" s="352" t="s">
        <v>17</v>
      </c>
      <c r="D112" s="351">
        <f>SUM(E112:U112)</f>
        <v>20</v>
      </c>
      <c r="E112" s="350">
        <v>2</v>
      </c>
      <c r="F112" s="350"/>
      <c r="G112" s="350">
        <v>2</v>
      </c>
      <c r="H112" s="350">
        <v>1</v>
      </c>
      <c r="I112" s="350">
        <v>2</v>
      </c>
      <c r="J112" s="350"/>
      <c r="K112" s="350">
        <v>1</v>
      </c>
      <c r="L112" s="350"/>
      <c r="M112" s="350">
        <v>2</v>
      </c>
      <c r="N112" s="350">
        <v>1</v>
      </c>
      <c r="O112" s="350">
        <v>2</v>
      </c>
      <c r="P112" s="350">
        <v>1</v>
      </c>
      <c r="Q112" s="350">
        <v>1</v>
      </c>
      <c r="R112" s="350">
        <v>1</v>
      </c>
      <c r="S112" s="350">
        <v>2</v>
      </c>
      <c r="T112" s="350">
        <v>1</v>
      </c>
      <c r="U112" s="350">
        <v>1</v>
      </c>
    </row>
    <row r="113" spans="1:21" s="364" customFormat="1">
      <c r="A113" s="348">
        <v>2</v>
      </c>
      <c r="B113" s="347" t="s">
        <v>223</v>
      </c>
      <c r="C113" s="346"/>
      <c r="D113" s="345"/>
      <c r="E113" s="344"/>
      <c r="F113" s="344"/>
      <c r="G113" s="344"/>
      <c r="H113" s="344"/>
      <c r="I113" s="344"/>
      <c r="J113" s="344"/>
      <c r="K113" s="344"/>
      <c r="L113" s="344"/>
      <c r="M113" s="344"/>
      <c r="N113" s="344"/>
      <c r="O113" s="344"/>
      <c r="P113" s="344"/>
      <c r="Q113" s="344"/>
      <c r="R113" s="344"/>
      <c r="S113" s="344"/>
      <c r="T113" s="344"/>
      <c r="U113" s="344"/>
    </row>
    <row r="114" spans="1:21" s="364" customFormat="1">
      <c r="A114" s="343" t="s">
        <v>16</v>
      </c>
      <c r="B114" s="342" t="s">
        <v>321</v>
      </c>
      <c r="C114" s="341" t="s">
        <v>19</v>
      </c>
      <c r="D114" s="340">
        <v>62000</v>
      </c>
      <c r="E114" s="344"/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4"/>
      <c r="S114" s="344"/>
      <c r="T114" s="344"/>
      <c r="U114" s="344"/>
    </row>
    <row r="115" spans="1:21" s="364" customFormat="1">
      <c r="A115" s="343" t="s">
        <v>16</v>
      </c>
      <c r="B115" s="342" t="s">
        <v>322</v>
      </c>
      <c r="C115" s="341" t="s">
        <v>159</v>
      </c>
      <c r="D115" s="340">
        <v>85000</v>
      </c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</row>
    <row r="116" spans="1:21" s="364" customFormat="1">
      <c r="A116" s="343" t="s">
        <v>16</v>
      </c>
      <c r="B116" s="342" t="s">
        <v>323</v>
      </c>
      <c r="C116" s="341" t="s">
        <v>160</v>
      </c>
      <c r="D116" s="340">
        <v>600</v>
      </c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</row>
    <row r="117" spans="1:21" s="364" customFormat="1">
      <c r="A117" s="343" t="s">
        <v>16</v>
      </c>
      <c r="B117" s="342" t="s">
        <v>324</v>
      </c>
      <c r="C117" s="341" t="s">
        <v>160</v>
      </c>
      <c r="D117" s="340">
        <v>50</v>
      </c>
      <c r="E117" s="344"/>
      <c r="F117" s="344"/>
      <c r="G117" s="344"/>
      <c r="H117" s="344"/>
      <c r="I117" s="344"/>
      <c r="J117" s="344"/>
      <c r="K117" s="344"/>
      <c r="L117" s="344"/>
      <c r="M117" s="344"/>
      <c r="N117" s="344"/>
      <c r="O117" s="344"/>
      <c r="P117" s="344"/>
      <c r="Q117" s="344"/>
      <c r="R117" s="344"/>
      <c r="S117" s="344"/>
      <c r="T117" s="344"/>
      <c r="U117" s="344"/>
    </row>
    <row r="118" spans="1:21" s="364" customFormat="1">
      <c r="A118" s="343"/>
      <c r="B118" s="342" t="s">
        <v>325</v>
      </c>
      <c r="C118" s="341" t="s">
        <v>15</v>
      </c>
      <c r="D118" s="340">
        <v>650</v>
      </c>
      <c r="E118" s="344"/>
      <c r="F118" s="344"/>
      <c r="G118" s="344"/>
      <c r="H118" s="344"/>
      <c r="I118" s="344"/>
      <c r="J118" s="344"/>
      <c r="K118" s="344"/>
      <c r="L118" s="344"/>
      <c r="M118" s="344"/>
      <c r="N118" s="344"/>
      <c r="O118" s="344"/>
      <c r="P118" s="344"/>
      <c r="Q118" s="344"/>
      <c r="R118" s="344"/>
      <c r="S118" s="344"/>
      <c r="T118" s="344"/>
      <c r="U118" s="344"/>
    </row>
    <row r="119" spans="1:21" s="364" customFormat="1">
      <c r="A119" s="343"/>
      <c r="B119" s="342" t="s">
        <v>326</v>
      </c>
      <c r="C119" s="341" t="s">
        <v>15</v>
      </c>
      <c r="D119" s="340">
        <v>1000</v>
      </c>
      <c r="E119" s="344"/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344"/>
      <c r="R119" s="344"/>
      <c r="S119" s="344"/>
      <c r="T119" s="344"/>
      <c r="U119" s="344"/>
    </row>
    <row r="120" spans="1:21" s="364" customFormat="1">
      <c r="A120" s="291" t="s">
        <v>161</v>
      </c>
      <c r="B120" s="255" t="s">
        <v>327</v>
      </c>
      <c r="C120" s="254"/>
      <c r="D120" s="344"/>
      <c r="E120" s="344"/>
      <c r="F120" s="344"/>
      <c r="G120" s="344"/>
      <c r="H120" s="344"/>
      <c r="I120" s="344"/>
      <c r="J120" s="344"/>
      <c r="K120" s="344"/>
      <c r="L120" s="344"/>
      <c r="M120" s="344"/>
      <c r="N120" s="344"/>
      <c r="O120" s="344"/>
      <c r="P120" s="344"/>
      <c r="Q120" s="344"/>
      <c r="R120" s="344"/>
      <c r="S120" s="344"/>
      <c r="T120" s="344"/>
      <c r="U120" s="344"/>
    </row>
    <row r="121" spans="1:21" s="364" customFormat="1">
      <c r="A121" s="291">
        <v>1</v>
      </c>
      <c r="B121" s="255" t="s">
        <v>224</v>
      </c>
      <c r="C121" s="253"/>
      <c r="D121" s="252"/>
      <c r="E121" s="344"/>
      <c r="F121" s="344"/>
      <c r="G121" s="344"/>
      <c r="H121" s="344"/>
      <c r="I121" s="344"/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</row>
    <row r="122" spans="1:21" s="362" customFormat="1" ht="36">
      <c r="A122" s="251" t="s">
        <v>16</v>
      </c>
      <c r="B122" s="349" t="s">
        <v>328</v>
      </c>
      <c r="C122" s="250" t="s">
        <v>3</v>
      </c>
      <c r="D122" s="249">
        <v>2</v>
      </c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>
        <v>1</v>
      </c>
      <c r="Q122" s="248"/>
      <c r="R122" s="248">
        <v>1</v>
      </c>
      <c r="S122" s="248"/>
      <c r="T122" s="248"/>
      <c r="U122" s="248"/>
    </row>
    <row r="123" spans="1:21" s="362" customFormat="1" ht="36">
      <c r="A123" s="251" t="s">
        <v>16</v>
      </c>
      <c r="B123" s="349" t="s">
        <v>329</v>
      </c>
      <c r="C123" s="247" t="s">
        <v>26</v>
      </c>
      <c r="D123" s="249">
        <v>9</v>
      </c>
      <c r="E123" s="248"/>
      <c r="F123" s="248"/>
      <c r="G123" s="248"/>
      <c r="H123" s="248">
        <v>1</v>
      </c>
      <c r="I123" s="248">
        <v>1</v>
      </c>
      <c r="J123" s="248">
        <v>1</v>
      </c>
      <c r="K123" s="248"/>
      <c r="L123" s="248">
        <v>1</v>
      </c>
      <c r="M123" s="248"/>
      <c r="N123" s="248">
        <v>1</v>
      </c>
      <c r="O123" s="248"/>
      <c r="P123" s="248"/>
      <c r="Q123" s="248"/>
      <c r="R123" s="248"/>
      <c r="S123" s="248">
        <v>4</v>
      </c>
      <c r="T123" s="248"/>
      <c r="U123" s="248"/>
    </row>
    <row r="124" spans="1:21" s="362" customFormat="1">
      <c r="A124" s="294">
        <v>2</v>
      </c>
      <c r="B124" s="255" t="s">
        <v>225</v>
      </c>
      <c r="C124" s="294"/>
      <c r="D124" s="246"/>
      <c r="E124" s="344"/>
      <c r="F124" s="344"/>
      <c r="G124" s="344"/>
      <c r="H124" s="344"/>
      <c r="I124" s="344"/>
      <c r="J124" s="344"/>
      <c r="K124" s="344"/>
      <c r="L124" s="344"/>
      <c r="M124" s="344"/>
      <c r="N124" s="344"/>
      <c r="O124" s="344"/>
      <c r="P124" s="344"/>
      <c r="Q124" s="344"/>
      <c r="R124" s="344"/>
      <c r="S124" s="344"/>
      <c r="T124" s="344"/>
      <c r="U124" s="344"/>
    </row>
    <row r="125" spans="1:21" s="362" customFormat="1" ht="36">
      <c r="A125" s="247"/>
      <c r="B125" s="349" t="s">
        <v>226</v>
      </c>
      <c r="C125" s="247" t="s">
        <v>113</v>
      </c>
      <c r="D125" s="245">
        <v>3</v>
      </c>
      <c r="E125" s="344"/>
      <c r="F125" s="344"/>
      <c r="G125" s="344"/>
      <c r="H125" s="344"/>
      <c r="I125" s="344"/>
      <c r="J125" s="344"/>
      <c r="K125" s="344"/>
      <c r="L125" s="344"/>
      <c r="M125" s="344"/>
      <c r="N125" s="344">
        <v>1</v>
      </c>
      <c r="O125" s="344"/>
      <c r="P125" s="344"/>
      <c r="Q125" s="344"/>
      <c r="R125" s="344">
        <v>1</v>
      </c>
      <c r="S125" s="344">
        <v>1</v>
      </c>
      <c r="T125" s="344"/>
      <c r="U125" s="344"/>
    </row>
    <row r="126" spans="1:21" s="362" customFormat="1">
      <c r="A126" s="367"/>
      <c r="B126" s="70"/>
      <c r="C126" s="367"/>
      <c r="D126" s="367"/>
      <c r="E126" s="367"/>
      <c r="F126" s="367"/>
      <c r="G126" s="367"/>
      <c r="H126" s="367"/>
      <c r="I126" s="367"/>
      <c r="J126" s="367"/>
      <c r="K126" s="367"/>
      <c r="L126" s="367"/>
      <c r="M126" s="367"/>
      <c r="N126" s="367"/>
      <c r="O126" s="367"/>
      <c r="P126" s="367"/>
      <c r="Q126" s="367"/>
      <c r="R126" s="367"/>
      <c r="S126" s="367"/>
      <c r="T126" s="367"/>
      <c r="U126" s="367"/>
    </row>
    <row r="127" spans="1:21">
      <c r="A127" s="244"/>
      <c r="B127" s="244"/>
      <c r="C127" s="244"/>
      <c r="D127" s="367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4"/>
    </row>
    <row r="128" spans="1:21">
      <c r="A128" s="244"/>
      <c r="B128" s="244"/>
      <c r="C128" s="244"/>
      <c r="D128" s="367"/>
      <c r="E128" s="244"/>
      <c r="F128" s="244"/>
      <c r="G128" s="244"/>
      <c r="H128" s="244"/>
      <c r="I128" s="244"/>
      <c r="J128" s="244"/>
      <c r="K128" s="244"/>
      <c r="L128" s="244"/>
      <c r="M128" s="244"/>
      <c r="N128" s="244"/>
      <c r="O128" s="244"/>
      <c r="P128" s="244"/>
      <c r="Q128" s="244"/>
      <c r="R128" s="244"/>
      <c r="S128" s="244"/>
      <c r="T128" s="244"/>
      <c r="U128" s="244"/>
    </row>
    <row r="129" spans="1:21">
      <c r="A129" s="244"/>
      <c r="B129" s="244"/>
      <c r="C129" s="244"/>
      <c r="D129" s="367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</row>
    <row r="130" spans="1:21">
      <c r="A130" s="244"/>
      <c r="B130" s="244"/>
      <c r="C130" s="244"/>
      <c r="D130" s="367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4"/>
      <c r="R130" s="244"/>
      <c r="S130" s="244"/>
      <c r="T130" s="244"/>
      <c r="U130" s="244"/>
    </row>
    <row r="131" spans="1:21">
      <c r="B131" s="244"/>
      <c r="C131" s="244"/>
      <c r="D131" s="367"/>
    </row>
    <row r="132" spans="1:21">
      <c r="B132" s="244"/>
      <c r="C132" s="244"/>
      <c r="D132" s="367"/>
    </row>
    <row r="133" spans="1:21">
      <c r="B133" s="244"/>
      <c r="C133" s="244"/>
      <c r="D133" s="367"/>
    </row>
    <row r="134" spans="1:21">
      <c r="B134" s="244"/>
      <c r="C134" s="244"/>
      <c r="D134" s="367"/>
    </row>
    <row r="135" spans="1:21">
      <c r="B135" s="244"/>
      <c r="C135" s="244"/>
      <c r="D135" s="367"/>
    </row>
    <row r="136" spans="1:21">
      <c r="B136" s="244"/>
      <c r="C136" s="244"/>
      <c r="D136" s="367"/>
    </row>
    <row r="137" spans="1:21">
      <c r="B137" s="244"/>
      <c r="C137" s="244"/>
      <c r="D137" s="367"/>
    </row>
    <row r="138" spans="1:21">
      <c r="B138" s="244"/>
      <c r="C138" s="244"/>
      <c r="D138" s="367"/>
    </row>
  </sheetData>
  <mergeCells count="25">
    <mergeCell ref="L4:L5"/>
    <mergeCell ref="M4:M5"/>
    <mergeCell ref="U4:U5"/>
    <mergeCell ref="T4:T5"/>
    <mergeCell ref="O4:O5"/>
    <mergeCell ref="P4:P5"/>
    <mergeCell ref="Q4:Q5"/>
    <mergeCell ref="R4:R5"/>
    <mergeCell ref="S4:S5"/>
    <mergeCell ref="C4:C5"/>
    <mergeCell ref="D4:D5"/>
    <mergeCell ref="E4:E5"/>
    <mergeCell ref="F4:F5"/>
    <mergeCell ref="G4:G5"/>
    <mergeCell ref="A1:C1"/>
    <mergeCell ref="A2:U2"/>
    <mergeCell ref="A3:U3"/>
    <mergeCell ref="T1:U1"/>
    <mergeCell ref="N4:N5"/>
    <mergeCell ref="A4:A5"/>
    <mergeCell ref="B4:B5"/>
    <mergeCell ref="H4:H5"/>
    <mergeCell ref="I4:I5"/>
    <mergeCell ref="J4:J5"/>
    <mergeCell ref="K4:K5"/>
  </mergeCells>
  <pageMargins left="0.45" right="0.2" top="0.70866141732283505" bottom="0.59055118110236204" header="0.31496062992126" footer="0.31496062992126"/>
  <pageSetup paperSize="9" firstPageNumber="24" fitToWidth="0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zoomScale="85" zoomScaleNormal="85" workbookViewId="0">
      <selection activeCell="J10" sqref="J10"/>
    </sheetView>
  </sheetViews>
  <sheetFormatPr defaultRowHeight="18"/>
  <cols>
    <col min="1" max="1" width="6.453125" style="81" customWidth="1"/>
    <col min="2" max="2" width="50.7265625" style="81" customWidth="1"/>
    <col min="3" max="3" width="12.26953125" style="82" customWidth="1"/>
    <col min="4" max="5" width="15" style="54" customWidth="1"/>
    <col min="6" max="6" width="15" style="81" customWidth="1"/>
    <col min="7" max="216" width="9.1796875" style="81"/>
    <col min="217" max="217" width="6.453125" style="81" customWidth="1"/>
    <col min="218" max="218" width="66.1796875" style="81" customWidth="1"/>
    <col min="219" max="219" width="19.26953125" style="81" customWidth="1"/>
    <col min="220" max="220" width="13.26953125" style="81" bestFit="1" customWidth="1"/>
    <col min="221" max="222" width="14.81640625" style="81" bestFit="1" customWidth="1"/>
    <col min="223" max="472" width="9.1796875" style="81"/>
    <col min="473" max="473" width="6.453125" style="81" customWidth="1"/>
    <col min="474" max="474" width="66.1796875" style="81" customWidth="1"/>
    <col min="475" max="475" width="19.26953125" style="81" customWidth="1"/>
    <col min="476" max="476" width="13.26953125" style="81" bestFit="1" customWidth="1"/>
    <col min="477" max="478" width="14.81640625" style="81" bestFit="1" customWidth="1"/>
    <col min="479" max="728" width="9.1796875" style="81"/>
    <col min="729" max="729" width="6.453125" style="81" customWidth="1"/>
    <col min="730" max="730" width="66.1796875" style="81" customWidth="1"/>
    <col min="731" max="731" width="19.26953125" style="81" customWidth="1"/>
    <col min="732" max="732" width="13.26953125" style="81" bestFit="1" customWidth="1"/>
    <col min="733" max="734" width="14.81640625" style="81" bestFit="1" customWidth="1"/>
    <col min="735" max="984" width="9.1796875" style="81"/>
    <col min="985" max="985" width="6.453125" style="81" customWidth="1"/>
    <col min="986" max="986" width="66.1796875" style="81" customWidth="1"/>
    <col min="987" max="987" width="19.26953125" style="81" customWidth="1"/>
    <col min="988" max="988" width="13.26953125" style="81" bestFit="1" customWidth="1"/>
    <col min="989" max="990" width="14.81640625" style="81" bestFit="1" customWidth="1"/>
    <col min="991" max="1240" width="9.1796875" style="81"/>
    <col min="1241" max="1241" width="6.453125" style="81" customWidth="1"/>
    <col min="1242" max="1242" width="66.1796875" style="81" customWidth="1"/>
    <col min="1243" max="1243" width="19.26953125" style="81" customWidth="1"/>
    <col min="1244" max="1244" width="13.26953125" style="81" bestFit="1" customWidth="1"/>
    <col min="1245" max="1246" width="14.81640625" style="81" bestFit="1" customWidth="1"/>
    <col min="1247" max="1496" width="9.1796875" style="81"/>
    <col min="1497" max="1497" width="6.453125" style="81" customWidth="1"/>
    <col min="1498" max="1498" width="66.1796875" style="81" customWidth="1"/>
    <col min="1499" max="1499" width="19.26953125" style="81" customWidth="1"/>
    <col min="1500" max="1500" width="13.26953125" style="81" bestFit="1" customWidth="1"/>
    <col min="1501" max="1502" width="14.81640625" style="81" bestFit="1" customWidth="1"/>
    <col min="1503" max="1752" width="9.1796875" style="81"/>
    <col min="1753" max="1753" width="6.453125" style="81" customWidth="1"/>
    <col min="1754" max="1754" width="66.1796875" style="81" customWidth="1"/>
    <col min="1755" max="1755" width="19.26953125" style="81" customWidth="1"/>
    <col min="1756" max="1756" width="13.26953125" style="81" bestFit="1" customWidth="1"/>
    <col min="1757" max="1758" width="14.81640625" style="81" bestFit="1" customWidth="1"/>
    <col min="1759" max="2008" width="9.1796875" style="81"/>
    <col min="2009" max="2009" width="6.453125" style="81" customWidth="1"/>
    <col min="2010" max="2010" width="66.1796875" style="81" customWidth="1"/>
    <col min="2011" max="2011" width="19.26953125" style="81" customWidth="1"/>
    <col min="2012" max="2012" width="13.26953125" style="81" bestFit="1" customWidth="1"/>
    <col min="2013" max="2014" width="14.81640625" style="81" bestFit="1" customWidth="1"/>
    <col min="2015" max="2264" width="9.1796875" style="81"/>
    <col min="2265" max="2265" width="6.453125" style="81" customWidth="1"/>
    <col min="2266" max="2266" width="66.1796875" style="81" customWidth="1"/>
    <col min="2267" max="2267" width="19.26953125" style="81" customWidth="1"/>
    <col min="2268" max="2268" width="13.26953125" style="81" bestFit="1" customWidth="1"/>
    <col min="2269" max="2270" width="14.81640625" style="81" bestFit="1" customWidth="1"/>
    <col min="2271" max="2520" width="9.1796875" style="81"/>
    <col min="2521" max="2521" width="6.453125" style="81" customWidth="1"/>
    <col min="2522" max="2522" width="66.1796875" style="81" customWidth="1"/>
    <col min="2523" max="2523" width="19.26953125" style="81" customWidth="1"/>
    <col min="2524" max="2524" width="13.26953125" style="81" bestFit="1" customWidth="1"/>
    <col min="2525" max="2526" width="14.81640625" style="81" bestFit="1" customWidth="1"/>
    <col min="2527" max="2776" width="9.1796875" style="81"/>
    <col min="2777" max="2777" width="6.453125" style="81" customWidth="1"/>
    <col min="2778" max="2778" width="66.1796875" style="81" customWidth="1"/>
    <col min="2779" max="2779" width="19.26953125" style="81" customWidth="1"/>
    <col min="2780" max="2780" width="13.26953125" style="81" bestFit="1" customWidth="1"/>
    <col min="2781" max="2782" width="14.81640625" style="81" bestFit="1" customWidth="1"/>
    <col min="2783" max="3032" width="9.1796875" style="81"/>
    <col min="3033" max="3033" width="6.453125" style="81" customWidth="1"/>
    <col min="3034" max="3034" width="66.1796875" style="81" customWidth="1"/>
    <col min="3035" max="3035" width="19.26953125" style="81" customWidth="1"/>
    <col min="3036" max="3036" width="13.26953125" style="81" bestFit="1" customWidth="1"/>
    <col min="3037" max="3038" width="14.81640625" style="81" bestFit="1" customWidth="1"/>
    <col min="3039" max="3288" width="9.1796875" style="81"/>
    <col min="3289" max="3289" width="6.453125" style="81" customWidth="1"/>
    <col min="3290" max="3290" width="66.1796875" style="81" customWidth="1"/>
    <col min="3291" max="3291" width="19.26953125" style="81" customWidth="1"/>
    <col min="3292" max="3292" width="13.26953125" style="81" bestFit="1" customWidth="1"/>
    <col min="3293" max="3294" width="14.81640625" style="81" bestFit="1" customWidth="1"/>
    <col min="3295" max="3544" width="9.1796875" style="81"/>
    <col min="3545" max="3545" width="6.453125" style="81" customWidth="1"/>
    <col min="3546" max="3546" width="66.1796875" style="81" customWidth="1"/>
    <col min="3547" max="3547" width="19.26953125" style="81" customWidth="1"/>
    <col min="3548" max="3548" width="13.26953125" style="81" bestFit="1" customWidth="1"/>
    <col min="3549" max="3550" width="14.81640625" style="81" bestFit="1" customWidth="1"/>
    <col min="3551" max="3800" width="9.1796875" style="81"/>
    <col min="3801" max="3801" width="6.453125" style="81" customWidth="1"/>
    <col min="3802" max="3802" width="66.1796875" style="81" customWidth="1"/>
    <col min="3803" max="3803" width="19.26953125" style="81" customWidth="1"/>
    <col min="3804" max="3804" width="13.26953125" style="81" bestFit="1" customWidth="1"/>
    <col min="3805" max="3806" width="14.81640625" style="81" bestFit="1" customWidth="1"/>
    <col min="3807" max="4056" width="9.1796875" style="81"/>
    <col min="4057" max="4057" width="6.453125" style="81" customWidth="1"/>
    <col min="4058" max="4058" width="66.1796875" style="81" customWidth="1"/>
    <col min="4059" max="4059" width="19.26953125" style="81" customWidth="1"/>
    <col min="4060" max="4060" width="13.26953125" style="81" bestFit="1" customWidth="1"/>
    <col min="4061" max="4062" width="14.81640625" style="81" bestFit="1" customWidth="1"/>
    <col min="4063" max="4312" width="9.1796875" style="81"/>
    <col min="4313" max="4313" width="6.453125" style="81" customWidth="1"/>
    <col min="4314" max="4314" width="66.1796875" style="81" customWidth="1"/>
    <col min="4315" max="4315" width="19.26953125" style="81" customWidth="1"/>
    <col min="4316" max="4316" width="13.26953125" style="81" bestFit="1" customWidth="1"/>
    <col min="4317" max="4318" width="14.81640625" style="81" bestFit="1" customWidth="1"/>
    <col min="4319" max="4568" width="9.1796875" style="81"/>
    <col min="4569" max="4569" width="6.453125" style="81" customWidth="1"/>
    <col min="4570" max="4570" width="66.1796875" style="81" customWidth="1"/>
    <col min="4571" max="4571" width="19.26953125" style="81" customWidth="1"/>
    <col min="4572" max="4572" width="13.26953125" style="81" bestFit="1" customWidth="1"/>
    <col min="4573" max="4574" width="14.81640625" style="81" bestFit="1" customWidth="1"/>
    <col min="4575" max="4824" width="9.1796875" style="81"/>
    <col min="4825" max="4825" width="6.453125" style="81" customWidth="1"/>
    <col min="4826" max="4826" width="66.1796875" style="81" customWidth="1"/>
    <col min="4827" max="4827" width="19.26953125" style="81" customWidth="1"/>
    <col min="4828" max="4828" width="13.26953125" style="81" bestFit="1" customWidth="1"/>
    <col min="4829" max="4830" width="14.81640625" style="81" bestFit="1" customWidth="1"/>
    <col min="4831" max="5080" width="9.1796875" style="81"/>
    <col min="5081" max="5081" width="6.453125" style="81" customWidth="1"/>
    <col min="5082" max="5082" width="66.1796875" style="81" customWidth="1"/>
    <col min="5083" max="5083" width="19.26953125" style="81" customWidth="1"/>
    <col min="5084" max="5084" width="13.26953125" style="81" bestFit="1" customWidth="1"/>
    <col min="5085" max="5086" width="14.81640625" style="81" bestFit="1" customWidth="1"/>
    <col min="5087" max="5336" width="9.1796875" style="81"/>
    <col min="5337" max="5337" width="6.453125" style="81" customWidth="1"/>
    <col min="5338" max="5338" width="66.1796875" style="81" customWidth="1"/>
    <col min="5339" max="5339" width="19.26953125" style="81" customWidth="1"/>
    <col min="5340" max="5340" width="13.26953125" style="81" bestFit="1" customWidth="1"/>
    <col min="5341" max="5342" width="14.81640625" style="81" bestFit="1" customWidth="1"/>
    <col min="5343" max="5592" width="9.1796875" style="81"/>
    <col min="5593" max="5593" width="6.453125" style="81" customWidth="1"/>
    <col min="5594" max="5594" width="66.1796875" style="81" customWidth="1"/>
    <col min="5595" max="5595" width="19.26953125" style="81" customWidth="1"/>
    <col min="5596" max="5596" width="13.26953125" style="81" bestFit="1" customWidth="1"/>
    <col min="5597" max="5598" width="14.81640625" style="81" bestFit="1" customWidth="1"/>
    <col min="5599" max="5848" width="9.1796875" style="81"/>
    <col min="5849" max="5849" width="6.453125" style="81" customWidth="1"/>
    <col min="5850" max="5850" width="66.1796875" style="81" customWidth="1"/>
    <col min="5851" max="5851" width="19.26953125" style="81" customWidth="1"/>
    <col min="5852" max="5852" width="13.26953125" style="81" bestFit="1" customWidth="1"/>
    <col min="5853" max="5854" width="14.81640625" style="81" bestFit="1" customWidth="1"/>
    <col min="5855" max="6104" width="9.1796875" style="81"/>
    <col min="6105" max="6105" width="6.453125" style="81" customWidth="1"/>
    <col min="6106" max="6106" width="66.1796875" style="81" customWidth="1"/>
    <col min="6107" max="6107" width="19.26953125" style="81" customWidth="1"/>
    <col min="6108" max="6108" width="13.26953125" style="81" bestFit="1" customWidth="1"/>
    <col min="6109" max="6110" width="14.81640625" style="81" bestFit="1" customWidth="1"/>
    <col min="6111" max="6360" width="9.1796875" style="81"/>
    <col min="6361" max="6361" width="6.453125" style="81" customWidth="1"/>
    <col min="6362" max="6362" width="66.1796875" style="81" customWidth="1"/>
    <col min="6363" max="6363" width="19.26953125" style="81" customWidth="1"/>
    <col min="6364" max="6364" width="13.26953125" style="81" bestFit="1" customWidth="1"/>
    <col min="6365" max="6366" width="14.81640625" style="81" bestFit="1" customWidth="1"/>
    <col min="6367" max="6616" width="9.1796875" style="81"/>
    <col min="6617" max="6617" width="6.453125" style="81" customWidth="1"/>
    <col min="6618" max="6618" width="66.1796875" style="81" customWidth="1"/>
    <col min="6619" max="6619" width="19.26953125" style="81" customWidth="1"/>
    <col min="6620" max="6620" width="13.26953125" style="81" bestFit="1" customWidth="1"/>
    <col min="6621" max="6622" width="14.81640625" style="81" bestFit="1" customWidth="1"/>
    <col min="6623" max="6872" width="9.1796875" style="81"/>
    <col min="6873" max="6873" width="6.453125" style="81" customWidth="1"/>
    <col min="6874" max="6874" width="66.1796875" style="81" customWidth="1"/>
    <col min="6875" max="6875" width="19.26953125" style="81" customWidth="1"/>
    <col min="6876" max="6876" width="13.26953125" style="81" bestFit="1" customWidth="1"/>
    <col min="6877" max="6878" width="14.81640625" style="81" bestFit="1" customWidth="1"/>
    <col min="6879" max="7128" width="9.1796875" style="81"/>
    <col min="7129" max="7129" width="6.453125" style="81" customWidth="1"/>
    <col min="7130" max="7130" width="66.1796875" style="81" customWidth="1"/>
    <col min="7131" max="7131" width="19.26953125" style="81" customWidth="1"/>
    <col min="7132" max="7132" width="13.26953125" style="81" bestFit="1" customWidth="1"/>
    <col min="7133" max="7134" width="14.81640625" style="81" bestFit="1" customWidth="1"/>
    <col min="7135" max="7384" width="9.1796875" style="81"/>
    <col min="7385" max="7385" width="6.453125" style="81" customWidth="1"/>
    <col min="7386" max="7386" width="66.1796875" style="81" customWidth="1"/>
    <col min="7387" max="7387" width="19.26953125" style="81" customWidth="1"/>
    <col min="7388" max="7388" width="13.26953125" style="81" bestFit="1" customWidth="1"/>
    <col min="7389" max="7390" width="14.81640625" style="81" bestFit="1" customWidth="1"/>
    <col min="7391" max="7640" width="9.1796875" style="81"/>
    <col min="7641" max="7641" width="6.453125" style="81" customWidth="1"/>
    <col min="7642" max="7642" width="66.1796875" style="81" customWidth="1"/>
    <col min="7643" max="7643" width="19.26953125" style="81" customWidth="1"/>
    <col min="7644" max="7644" width="13.26953125" style="81" bestFit="1" customWidth="1"/>
    <col min="7645" max="7646" width="14.81640625" style="81" bestFit="1" customWidth="1"/>
    <col min="7647" max="7896" width="9.1796875" style="81"/>
    <col min="7897" max="7897" width="6.453125" style="81" customWidth="1"/>
    <col min="7898" max="7898" width="66.1796875" style="81" customWidth="1"/>
    <col min="7899" max="7899" width="19.26953125" style="81" customWidth="1"/>
    <col min="7900" max="7900" width="13.26953125" style="81" bestFit="1" customWidth="1"/>
    <col min="7901" max="7902" width="14.81640625" style="81" bestFit="1" customWidth="1"/>
    <col min="7903" max="8152" width="9.1796875" style="81"/>
    <col min="8153" max="8153" width="6.453125" style="81" customWidth="1"/>
    <col min="8154" max="8154" width="66.1796875" style="81" customWidth="1"/>
    <col min="8155" max="8155" width="19.26953125" style="81" customWidth="1"/>
    <col min="8156" max="8156" width="13.26953125" style="81" bestFit="1" customWidth="1"/>
    <col min="8157" max="8158" width="14.81640625" style="81" bestFit="1" customWidth="1"/>
    <col min="8159" max="8408" width="9.1796875" style="81"/>
    <col min="8409" max="8409" width="6.453125" style="81" customWidth="1"/>
    <col min="8410" max="8410" width="66.1796875" style="81" customWidth="1"/>
    <col min="8411" max="8411" width="19.26953125" style="81" customWidth="1"/>
    <col min="8412" max="8412" width="13.26953125" style="81" bestFit="1" customWidth="1"/>
    <col min="8413" max="8414" width="14.81640625" style="81" bestFit="1" customWidth="1"/>
    <col min="8415" max="8664" width="9.1796875" style="81"/>
    <col min="8665" max="8665" width="6.453125" style="81" customWidth="1"/>
    <col min="8666" max="8666" width="66.1796875" style="81" customWidth="1"/>
    <col min="8667" max="8667" width="19.26953125" style="81" customWidth="1"/>
    <col min="8668" max="8668" width="13.26953125" style="81" bestFit="1" customWidth="1"/>
    <col min="8669" max="8670" width="14.81640625" style="81" bestFit="1" customWidth="1"/>
    <col min="8671" max="8920" width="9.1796875" style="81"/>
    <col min="8921" max="8921" width="6.453125" style="81" customWidth="1"/>
    <col min="8922" max="8922" width="66.1796875" style="81" customWidth="1"/>
    <col min="8923" max="8923" width="19.26953125" style="81" customWidth="1"/>
    <col min="8924" max="8924" width="13.26953125" style="81" bestFit="1" customWidth="1"/>
    <col min="8925" max="8926" width="14.81640625" style="81" bestFit="1" customWidth="1"/>
    <col min="8927" max="9176" width="9.1796875" style="81"/>
    <col min="9177" max="9177" width="6.453125" style="81" customWidth="1"/>
    <col min="9178" max="9178" width="66.1796875" style="81" customWidth="1"/>
    <col min="9179" max="9179" width="19.26953125" style="81" customWidth="1"/>
    <col min="9180" max="9180" width="13.26953125" style="81" bestFit="1" customWidth="1"/>
    <col min="9181" max="9182" width="14.81640625" style="81" bestFit="1" customWidth="1"/>
    <col min="9183" max="9432" width="9.1796875" style="81"/>
    <col min="9433" max="9433" width="6.453125" style="81" customWidth="1"/>
    <col min="9434" max="9434" width="66.1796875" style="81" customWidth="1"/>
    <col min="9435" max="9435" width="19.26953125" style="81" customWidth="1"/>
    <col min="9436" max="9436" width="13.26953125" style="81" bestFit="1" customWidth="1"/>
    <col min="9437" max="9438" width="14.81640625" style="81" bestFit="1" customWidth="1"/>
    <col min="9439" max="9688" width="9.1796875" style="81"/>
    <col min="9689" max="9689" width="6.453125" style="81" customWidth="1"/>
    <col min="9690" max="9690" width="66.1796875" style="81" customWidth="1"/>
    <col min="9691" max="9691" width="19.26953125" style="81" customWidth="1"/>
    <col min="9692" max="9692" width="13.26953125" style="81" bestFit="1" customWidth="1"/>
    <col min="9693" max="9694" width="14.81640625" style="81" bestFit="1" customWidth="1"/>
    <col min="9695" max="9944" width="9.1796875" style="81"/>
    <col min="9945" max="9945" width="6.453125" style="81" customWidth="1"/>
    <col min="9946" max="9946" width="66.1796875" style="81" customWidth="1"/>
    <col min="9947" max="9947" width="19.26953125" style="81" customWidth="1"/>
    <col min="9948" max="9948" width="13.26953125" style="81" bestFit="1" customWidth="1"/>
    <col min="9949" max="9950" width="14.81640625" style="81" bestFit="1" customWidth="1"/>
    <col min="9951" max="10200" width="9.1796875" style="81"/>
    <col min="10201" max="10201" width="6.453125" style="81" customWidth="1"/>
    <col min="10202" max="10202" width="66.1796875" style="81" customWidth="1"/>
    <col min="10203" max="10203" width="19.26953125" style="81" customWidth="1"/>
    <col min="10204" max="10204" width="13.26953125" style="81" bestFit="1" customWidth="1"/>
    <col min="10205" max="10206" width="14.81640625" style="81" bestFit="1" customWidth="1"/>
    <col min="10207" max="10456" width="9.1796875" style="81"/>
    <col min="10457" max="10457" width="6.453125" style="81" customWidth="1"/>
    <col min="10458" max="10458" width="66.1796875" style="81" customWidth="1"/>
    <col min="10459" max="10459" width="19.26953125" style="81" customWidth="1"/>
    <col min="10460" max="10460" width="13.26953125" style="81" bestFit="1" customWidth="1"/>
    <col min="10461" max="10462" width="14.81640625" style="81" bestFit="1" customWidth="1"/>
    <col min="10463" max="10712" width="9.1796875" style="81"/>
    <col min="10713" max="10713" width="6.453125" style="81" customWidth="1"/>
    <col min="10714" max="10714" width="66.1796875" style="81" customWidth="1"/>
    <col min="10715" max="10715" width="19.26953125" style="81" customWidth="1"/>
    <col min="10716" max="10716" width="13.26953125" style="81" bestFit="1" customWidth="1"/>
    <col min="10717" max="10718" width="14.81640625" style="81" bestFit="1" customWidth="1"/>
    <col min="10719" max="10968" width="9.1796875" style="81"/>
    <col min="10969" max="10969" width="6.453125" style="81" customWidth="1"/>
    <col min="10970" max="10970" width="66.1796875" style="81" customWidth="1"/>
    <col min="10971" max="10971" width="19.26953125" style="81" customWidth="1"/>
    <col min="10972" max="10972" width="13.26953125" style="81" bestFit="1" customWidth="1"/>
    <col min="10973" max="10974" width="14.81640625" style="81" bestFit="1" customWidth="1"/>
    <col min="10975" max="11224" width="9.1796875" style="81"/>
    <col min="11225" max="11225" width="6.453125" style="81" customWidth="1"/>
    <col min="11226" max="11226" width="66.1796875" style="81" customWidth="1"/>
    <col min="11227" max="11227" width="19.26953125" style="81" customWidth="1"/>
    <col min="11228" max="11228" width="13.26953125" style="81" bestFit="1" customWidth="1"/>
    <col min="11229" max="11230" width="14.81640625" style="81" bestFit="1" customWidth="1"/>
    <col min="11231" max="11480" width="9.1796875" style="81"/>
    <col min="11481" max="11481" width="6.453125" style="81" customWidth="1"/>
    <col min="11482" max="11482" width="66.1796875" style="81" customWidth="1"/>
    <col min="11483" max="11483" width="19.26953125" style="81" customWidth="1"/>
    <col min="11484" max="11484" width="13.26953125" style="81" bestFit="1" customWidth="1"/>
    <col min="11485" max="11486" width="14.81640625" style="81" bestFit="1" customWidth="1"/>
    <col min="11487" max="11736" width="9.1796875" style="81"/>
    <col min="11737" max="11737" width="6.453125" style="81" customWidth="1"/>
    <col min="11738" max="11738" width="66.1796875" style="81" customWidth="1"/>
    <col min="11739" max="11739" width="19.26953125" style="81" customWidth="1"/>
    <col min="11740" max="11740" width="13.26953125" style="81" bestFit="1" customWidth="1"/>
    <col min="11741" max="11742" width="14.81640625" style="81" bestFit="1" customWidth="1"/>
    <col min="11743" max="11992" width="9.1796875" style="81"/>
    <col min="11993" max="11993" width="6.453125" style="81" customWidth="1"/>
    <col min="11994" max="11994" width="66.1796875" style="81" customWidth="1"/>
    <col min="11995" max="11995" width="19.26953125" style="81" customWidth="1"/>
    <col min="11996" max="11996" width="13.26953125" style="81" bestFit="1" customWidth="1"/>
    <col min="11997" max="11998" width="14.81640625" style="81" bestFit="1" customWidth="1"/>
    <col min="11999" max="12248" width="9.1796875" style="81"/>
    <col min="12249" max="12249" width="6.453125" style="81" customWidth="1"/>
    <col min="12250" max="12250" width="66.1796875" style="81" customWidth="1"/>
    <col min="12251" max="12251" width="19.26953125" style="81" customWidth="1"/>
    <col min="12252" max="12252" width="13.26953125" style="81" bestFit="1" customWidth="1"/>
    <col min="12253" max="12254" width="14.81640625" style="81" bestFit="1" customWidth="1"/>
    <col min="12255" max="12504" width="9.1796875" style="81"/>
    <col min="12505" max="12505" width="6.453125" style="81" customWidth="1"/>
    <col min="12506" max="12506" width="66.1796875" style="81" customWidth="1"/>
    <col min="12507" max="12507" width="19.26953125" style="81" customWidth="1"/>
    <col min="12508" max="12508" width="13.26953125" style="81" bestFit="1" customWidth="1"/>
    <col min="12509" max="12510" width="14.81640625" style="81" bestFit="1" customWidth="1"/>
    <col min="12511" max="12760" width="9.1796875" style="81"/>
    <col min="12761" max="12761" width="6.453125" style="81" customWidth="1"/>
    <col min="12762" max="12762" width="66.1796875" style="81" customWidth="1"/>
    <col min="12763" max="12763" width="19.26953125" style="81" customWidth="1"/>
    <col min="12764" max="12764" width="13.26953125" style="81" bestFit="1" customWidth="1"/>
    <col min="12765" max="12766" width="14.81640625" style="81" bestFit="1" customWidth="1"/>
    <col min="12767" max="13016" width="9.1796875" style="81"/>
    <col min="13017" max="13017" width="6.453125" style="81" customWidth="1"/>
    <col min="13018" max="13018" width="66.1796875" style="81" customWidth="1"/>
    <col min="13019" max="13019" width="19.26953125" style="81" customWidth="1"/>
    <col min="13020" max="13020" width="13.26953125" style="81" bestFit="1" customWidth="1"/>
    <col min="13021" max="13022" width="14.81640625" style="81" bestFit="1" customWidth="1"/>
    <col min="13023" max="13272" width="9.1796875" style="81"/>
    <col min="13273" max="13273" width="6.453125" style="81" customWidth="1"/>
    <col min="13274" max="13274" width="66.1796875" style="81" customWidth="1"/>
    <col min="13275" max="13275" width="19.26953125" style="81" customWidth="1"/>
    <col min="13276" max="13276" width="13.26953125" style="81" bestFit="1" customWidth="1"/>
    <col min="13277" max="13278" width="14.81640625" style="81" bestFit="1" customWidth="1"/>
    <col min="13279" max="13528" width="9.1796875" style="81"/>
    <col min="13529" max="13529" width="6.453125" style="81" customWidth="1"/>
    <col min="13530" max="13530" width="66.1796875" style="81" customWidth="1"/>
    <col min="13531" max="13531" width="19.26953125" style="81" customWidth="1"/>
    <col min="13532" max="13532" width="13.26953125" style="81" bestFit="1" customWidth="1"/>
    <col min="13533" max="13534" width="14.81640625" style="81" bestFit="1" customWidth="1"/>
    <col min="13535" max="13784" width="9.1796875" style="81"/>
    <col min="13785" max="13785" width="6.453125" style="81" customWidth="1"/>
    <col min="13786" max="13786" width="66.1796875" style="81" customWidth="1"/>
    <col min="13787" max="13787" width="19.26953125" style="81" customWidth="1"/>
    <col min="13788" max="13788" width="13.26953125" style="81" bestFit="1" customWidth="1"/>
    <col min="13789" max="13790" width="14.81640625" style="81" bestFit="1" customWidth="1"/>
    <col min="13791" max="14040" width="9.1796875" style="81"/>
    <col min="14041" max="14041" width="6.453125" style="81" customWidth="1"/>
    <col min="14042" max="14042" width="66.1796875" style="81" customWidth="1"/>
    <col min="14043" max="14043" width="19.26953125" style="81" customWidth="1"/>
    <col min="14044" max="14044" width="13.26953125" style="81" bestFit="1" customWidth="1"/>
    <col min="14045" max="14046" width="14.81640625" style="81" bestFit="1" customWidth="1"/>
    <col min="14047" max="14296" width="9.1796875" style="81"/>
    <col min="14297" max="14297" width="6.453125" style="81" customWidth="1"/>
    <col min="14298" max="14298" width="66.1796875" style="81" customWidth="1"/>
    <col min="14299" max="14299" width="19.26953125" style="81" customWidth="1"/>
    <col min="14300" max="14300" width="13.26953125" style="81" bestFit="1" customWidth="1"/>
    <col min="14301" max="14302" width="14.81640625" style="81" bestFit="1" customWidth="1"/>
    <col min="14303" max="14552" width="9.1796875" style="81"/>
    <col min="14553" max="14553" width="6.453125" style="81" customWidth="1"/>
    <col min="14554" max="14554" width="66.1796875" style="81" customWidth="1"/>
    <col min="14555" max="14555" width="19.26953125" style="81" customWidth="1"/>
    <col min="14556" max="14556" width="13.26953125" style="81" bestFit="1" customWidth="1"/>
    <col min="14557" max="14558" width="14.81640625" style="81" bestFit="1" customWidth="1"/>
    <col min="14559" max="14808" width="9.1796875" style="81"/>
    <col min="14809" max="14809" width="6.453125" style="81" customWidth="1"/>
    <col min="14810" max="14810" width="66.1796875" style="81" customWidth="1"/>
    <col min="14811" max="14811" width="19.26953125" style="81" customWidth="1"/>
    <col min="14812" max="14812" width="13.26953125" style="81" bestFit="1" customWidth="1"/>
    <col min="14813" max="14814" width="14.81640625" style="81" bestFit="1" customWidth="1"/>
    <col min="14815" max="15064" width="9.1796875" style="81"/>
    <col min="15065" max="15065" width="6.453125" style="81" customWidth="1"/>
    <col min="15066" max="15066" width="66.1796875" style="81" customWidth="1"/>
    <col min="15067" max="15067" width="19.26953125" style="81" customWidth="1"/>
    <col min="15068" max="15068" width="13.26953125" style="81" bestFit="1" customWidth="1"/>
    <col min="15069" max="15070" width="14.81640625" style="81" bestFit="1" customWidth="1"/>
    <col min="15071" max="15320" width="9.1796875" style="81"/>
    <col min="15321" max="15321" width="6.453125" style="81" customWidth="1"/>
    <col min="15322" max="15322" width="66.1796875" style="81" customWidth="1"/>
    <col min="15323" max="15323" width="19.26953125" style="81" customWidth="1"/>
    <col min="15324" max="15324" width="13.26953125" style="81" bestFit="1" customWidth="1"/>
    <col min="15325" max="15326" width="14.81640625" style="81" bestFit="1" customWidth="1"/>
    <col min="15327" max="15576" width="9.1796875" style="81"/>
    <col min="15577" max="15577" width="6.453125" style="81" customWidth="1"/>
    <col min="15578" max="15578" width="66.1796875" style="81" customWidth="1"/>
    <col min="15579" max="15579" width="19.26953125" style="81" customWidth="1"/>
    <col min="15580" max="15580" width="13.26953125" style="81" bestFit="1" customWidth="1"/>
    <col min="15581" max="15582" width="14.81640625" style="81" bestFit="1" customWidth="1"/>
    <col min="15583" max="15832" width="9.1796875" style="81"/>
    <col min="15833" max="15833" width="6.453125" style="81" customWidth="1"/>
    <col min="15834" max="15834" width="66.1796875" style="81" customWidth="1"/>
    <col min="15835" max="15835" width="19.26953125" style="81" customWidth="1"/>
    <col min="15836" max="15836" width="13.26953125" style="81" bestFit="1" customWidth="1"/>
    <col min="15837" max="15838" width="14.81640625" style="81" bestFit="1" customWidth="1"/>
    <col min="15839" max="16088" width="9.1796875" style="81"/>
    <col min="16089" max="16089" width="6.453125" style="81" customWidth="1"/>
    <col min="16090" max="16090" width="66.1796875" style="81" customWidth="1"/>
    <col min="16091" max="16091" width="19.26953125" style="81" customWidth="1"/>
    <col min="16092" max="16092" width="13.26953125" style="81" bestFit="1" customWidth="1"/>
    <col min="16093" max="16094" width="14.81640625" style="81" bestFit="1" customWidth="1"/>
    <col min="16095" max="16345" width="9.1796875" style="81"/>
    <col min="16346" max="16384" width="9.1796875" style="81" customWidth="1"/>
  </cols>
  <sheetData>
    <row r="1" spans="1:5" s="75" customFormat="1" ht="18.75" customHeight="1">
      <c r="A1" s="214"/>
      <c r="B1" s="214"/>
      <c r="C1" s="214"/>
      <c r="D1" s="57" t="s">
        <v>129</v>
      </c>
      <c r="E1" s="53"/>
    </row>
    <row r="2" spans="1:5" s="75" customFormat="1" ht="26" customHeight="1">
      <c r="A2" s="213" t="s">
        <v>228</v>
      </c>
      <c r="B2" s="213"/>
      <c r="C2" s="213"/>
      <c r="D2" s="213"/>
      <c r="E2" s="213"/>
    </row>
    <row r="3" spans="1:5" s="70" customFormat="1" ht="23.25" customHeight="1">
      <c r="A3" s="217" t="str">
        <f>'2. NLN'!A3:D3</f>
        <v>(Kèm theo Nghị quyết số     /NQ-HĐND ngày 17/12/2024 của Hội đồng nhân dân huyện Na Rì)</v>
      </c>
      <c r="B3" s="217"/>
      <c r="C3" s="217"/>
      <c r="D3" s="217"/>
      <c r="E3" s="217"/>
    </row>
    <row r="4" spans="1:5" s="80" customFormat="1" ht="35.75" customHeight="1">
      <c r="A4" s="215" t="s">
        <v>7</v>
      </c>
      <c r="B4" s="209" t="s">
        <v>43</v>
      </c>
      <c r="C4" s="209" t="s">
        <v>44</v>
      </c>
      <c r="D4" s="209" t="s">
        <v>178</v>
      </c>
      <c r="E4" s="211" t="s">
        <v>108</v>
      </c>
    </row>
    <row r="5" spans="1:5" s="80" customFormat="1" ht="39.75" customHeight="1">
      <c r="A5" s="216"/>
      <c r="B5" s="210"/>
      <c r="C5" s="210"/>
      <c r="D5" s="210"/>
      <c r="E5" s="212"/>
    </row>
    <row r="6" spans="1:5" s="75" customFormat="1" ht="39.75" customHeight="1">
      <c r="A6" s="79">
        <v>1</v>
      </c>
      <c r="B6" s="71" t="s">
        <v>92</v>
      </c>
      <c r="C6" s="79" t="s">
        <v>0</v>
      </c>
      <c r="D6" s="72">
        <v>95</v>
      </c>
      <c r="E6" s="73"/>
    </row>
    <row r="7" spans="1:5" s="75" customFormat="1" ht="30.65" customHeight="1">
      <c r="A7" s="79">
        <v>2</v>
      </c>
      <c r="B7" s="71" t="s">
        <v>345</v>
      </c>
      <c r="C7" s="79" t="s">
        <v>0</v>
      </c>
      <c r="D7" s="72">
        <v>88.2</v>
      </c>
      <c r="E7" s="73"/>
    </row>
    <row r="8" spans="1:5" s="75" customFormat="1" ht="39.75" customHeight="1">
      <c r="A8" s="79">
        <v>3</v>
      </c>
      <c r="B8" s="71" t="s">
        <v>346</v>
      </c>
      <c r="C8" s="79" t="s">
        <v>0</v>
      </c>
      <c r="D8" s="72">
        <v>86</v>
      </c>
      <c r="E8" s="73"/>
    </row>
    <row r="9" spans="1:5" s="75" customFormat="1" ht="39.75" customHeight="1">
      <c r="A9" s="79">
        <v>4</v>
      </c>
      <c r="B9" s="71" t="s">
        <v>347</v>
      </c>
      <c r="C9" s="79" t="s">
        <v>0</v>
      </c>
      <c r="D9" s="72">
        <v>94</v>
      </c>
      <c r="E9" s="73"/>
    </row>
    <row r="10" spans="1:5" s="75" customFormat="1" ht="27.65" customHeight="1">
      <c r="A10" s="79">
        <v>5</v>
      </c>
      <c r="B10" s="71" t="s">
        <v>46</v>
      </c>
      <c r="C10" s="12" t="s">
        <v>0</v>
      </c>
      <c r="D10" s="74">
        <v>88</v>
      </c>
      <c r="E10" s="73"/>
    </row>
    <row r="11" spans="1:5" s="75" customFormat="1" ht="39.65" hidden="1" customHeight="1">
      <c r="A11" s="79">
        <v>6</v>
      </c>
      <c r="B11" s="71" t="s">
        <v>47</v>
      </c>
      <c r="C11" s="79" t="s">
        <v>45</v>
      </c>
      <c r="D11" s="72">
        <v>0</v>
      </c>
      <c r="E11" s="73"/>
    </row>
    <row r="12" spans="1:5" s="75" customFormat="1" ht="39.75" customHeight="1">
      <c r="A12" s="79">
        <v>6</v>
      </c>
      <c r="B12" s="71" t="s">
        <v>48</v>
      </c>
      <c r="C12" s="79" t="s">
        <v>0</v>
      </c>
      <c r="D12" s="72">
        <v>35</v>
      </c>
      <c r="E12" s="73"/>
    </row>
    <row r="13" spans="1:5" s="75" customFormat="1" ht="32" customHeight="1">
      <c r="A13" s="79">
        <v>7</v>
      </c>
      <c r="B13" s="71" t="s">
        <v>49</v>
      </c>
      <c r="C13" s="79" t="s">
        <v>0</v>
      </c>
      <c r="D13" s="72">
        <v>35</v>
      </c>
      <c r="E13" s="73"/>
    </row>
    <row r="14" spans="1:5" s="75" customFormat="1" ht="39.75" customHeight="1">
      <c r="A14" s="79">
        <v>8</v>
      </c>
      <c r="B14" s="71" t="s">
        <v>50</v>
      </c>
      <c r="C14" s="79" t="s">
        <v>267</v>
      </c>
      <c r="D14" s="72">
        <v>2</v>
      </c>
      <c r="E14" s="73"/>
    </row>
  </sheetData>
  <sheetProtection selectLockedCells="1" selectUnlockedCells="1"/>
  <mergeCells count="8">
    <mergeCell ref="D4:D5"/>
    <mergeCell ref="E4:E5"/>
    <mergeCell ref="A2:E2"/>
    <mergeCell ref="A1:C1"/>
    <mergeCell ref="A4:A5"/>
    <mergeCell ref="B4:B5"/>
    <mergeCell ref="C4:C5"/>
    <mergeCell ref="A3:E3"/>
  </mergeCells>
  <pageMargins left="0.88" right="0.39370078740157499" top="0.62" bottom="0.56999999999999995" header="0.31496062992126" footer="0.31496062992126"/>
  <pageSetup paperSize="9" scale="82" firstPageNumber="27" fitToHeight="0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F27"/>
  <sheetViews>
    <sheetView topLeftCell="A13" zoomScale="70" zoomScaleNormal="70" workbookViewId="0">
      <selection activeCell="C32" sqref="C32"/>
    </sheetView>
  </sheetViews>
  <sheetFormatPr defaultRowHeight="18"/>
  <cols>
    <col min="1" max="1" width="7" style="21" customWidth="1"/>
    <col min="2" max="2" width="48.453125" style="21" customWidth="1"/>
    <col min="3" max="3" width="15.453125" style="21" customWidth="1"/>
    <col min="4" max="5" width="14.36328125" style="38" customWidth="1"/>
    <col min="6" max="223" width="9.1796875" style="21"/>
    <col min="224" max="224" width="5.453125" style="21" customWidth="1"/>
    <col min="225" max="225" width="56.1796875" style="21" customWidth="1"/>
    <col min="226" max="226" width="19" style="21" customWidth="1"/>
    <col min="227" max="227" width="18.1796875" style="21" customWidth="1"/>
    <col min="228" max="479" width="9.1796875" style="21"/>
    <col min="480" max="480" width="5.453125" style="21" customWidth="1"/>
    <col min="481" max="481" width="56.1796875" style="21" customWidth="1"/>
    <col min="482" max="482" width="19" style="21" customWidth="1"/>
    <col min="483" max="483" width="18.1796875" style="21" customWidth="1"/>
    <col min="484" max="735" width="9.1796875" style="21"/>
    <col min="736" max="736" width="5.453125" style="21" customWidth="1"/>
    <col min="737" max="737" width="56.1796875" style="21" customWidth="1"/>
    <col min="738" max="738" width="19" style="21" customWidth="1"/>
    <col min="739" max="739" width="18.1796875" style="21" customWidth="1"/>
    <col min="740" max="991" width="9.1796875" style="21"/>
    <col min="992" max="992" width="5.453125" style="21" customWidth="1"/>
    <col min="993" max="993" width="56.1796875" style="21" customWidth="1"/>
    <col min="994" max="994" width="19" style="21" customWidth="1"/>
    <col min="995" max="995" width="18.1796875" style="21" customWidth="1"/>
    <col min="996" max="1247" width="9.1796875" style="21"/>
    <col min="1248" max="1248" width="5.453125" style="21" customWidth="1"/>
    <col min="1249" max="1249" width="56.1796875" style="21" customWidth="1"/>
    <col min="1250" max="1250" width="19" style="21" customWidth="1"/>
    <col min="1251" max="1251" width="18.1796875" style="21" customWidth="1"/>
    <col min="1252" max="1503" width="9.1796875" style="21"/>
    <col min="1504" max="1504" width="5.453125" style="21" customWidth="1"/>
    <col min="1505" max="1505" width="56.1796875" style="21" customWidth="1"/>
    <col min="1506" max="1506" width="19" style="21" customWidth="1"/>
    <col min="1507" max="1507" width="18.1796875" style="21" customWidth="1"/>
    <col min="1508" max="1759" width="9.1796875" style="21"/>
    <col min="1760" max="1760" width="5.453125" style="21" customWidth="1"/>
    <col min="1761" max="1761" width="56.1796875" style="21" customWidth="1"/>
    <col min="1762" max="1762" width="19" style="21" customWidth="1"/>
    <col min="1763" max="1763" width="18.1796875" style="21" customWidth="1"/>
    <col min="1764" max="2015" width="9.1796875" style="21"/>
    <col min="2016" max="2016" width="5.453125" style="21" customWidth="1"/>
    <col min="2017" max="2017" width="56.1796875" style="21" customWidth="1"/>
    <col min="2018" max="2018" width="19" style="21" customWidth="1"/>
    <col min="2019" max="2019" width="18.1796875" style="21" customWidth="1"/>
    <col min="2020" max="2271" width="9.1796875" style="21"/>
    <col min="2272" max="2272" width="5.453125" style="21" customWidth="1"/>
    <col min="2273" max="2273" width="56.1796875" style="21" customWidth="1"/>
    <col min="2274" max="2274" width="19" style="21" customWidth="1"/>
    <col min="2275" max="2275" width="18.1796875" style="21" customWidth="1"/>
    <col min="2276" max="2527" width="9.1796875" style="21"/>
    <col min="2528" max="2528" width="5.453125" style="21" customWidth="1"/>
    <col min="2529" max="2529" width="56.1796875" style="21" customWidth="1"/>
    <col min="2530" max="2530" width="19" style="21" customWidth="1"/>
    <col min="2531" max="2531" width="18.1796875" style="21" customWidth="1"/>
    <col min="2532" max="2783" width="9.1796875" style="21"/>
    <col min="2784" max="2784" width="5.453125" style="21" customWidth="1"/>
    <col min="2785" max="2785" width="56.1796875" style="21" customWidth="1"/>
    <col min="2786" max="2786" width="19" style="21" customWidth="1"/>
    <col min="2787" max="2787" width="18.1796875" style="21" customWidth="1"/>
    <col min="2788" max="3039" width="9.1796875" style="21"/>
    <col min="3040" max="3040" width="5.453125" style="21" customWidth="1"/>
    <col min="3041" max="3041" width="56.1796875" style="21" customWidth="1"/>
    <col min="3042" max="3042" width="19" style="21" customWidth="1"/>
    <col min="3043" max="3043" width="18.1796875" style="21" customWidth="1"/>
    <col min="3044" max="3295" width="9.1796875" style="21"/>
    <col min="3296" max="3296" width="5.453125" style="21" customWidth="1"/>
    <col min="3297" max="3297" width="56.1796875" style="21" customWidth="1"/>
    <col min="3298" max="3298" width="19" style="21" customWidth="1"/>
    <col min="3299" max="3299" width="18.1796875" style="21" customWidth="1"/>
    <col min="3300" max="3551" width="9.1796875" style="21"/>
    <col min="3552" max="3552" width="5.453125" style="21" customWidth="1"/>
    <col min="3553" max="3553" width="56.1796875" style="21" customWidth="1"/>
    <col min="3554" max="3554" width="19" style="21" customWidth="1"/>
    <col min="3555" max="3555" width="18.1796875" style="21" customWidth="1"/>
    <col min="3556" max="3807" width="9.1796875" style="21"/>
    <col min="3808" max="3808" width="5.453125" style="21" customWidth="1"/>
    <col min="3809" max="3809" width="56.1796875" style="21" customWidth="1"/>
    <col min="3810" max="3810" width="19" style="21" customWidth="1"/>
    <col min="3811" max="3811" width="18.1796875" style="21" customWidth="1"/>
    <col min="3812" max="4063" width="9.1796875" style="21"/>
    <col min="4064" max="4064" width="5.453125" style="21" customWidth="1"/>
    <col min="4065" max="4065" width="56.1796875" style="21" customWidth="1"/>
    <col min="4066" max="4066" width="19" style="21" customWidth="1"/>
    <col min="4067" max="4067" width="18.1796875" style="21" customWidth="1"/>
    <col min="4068" max="4319" width="9.1796875" style="21"/>
    <col min="4320" max="4320" width="5.453125" style="21" customWidth="1"/>
    <col min="4321" max="4321" width="56.1796875" style="21" customWidth="1"/>
    <col min="4322" max="4322" width="19" style="21" customWidth="1"/>
    <col min="4323" max="4323" width="18.1796875" style="21" customWidth="1"/>
    <col min="4324" max="4575" width="9.1796875" style="21"/>
    <col min="4576" max="4576" width="5.453125" style="21" customWidth="1"/>
    <col min="4577" max="4577" width="56.1796875" style="21" customWidth="1"/>
    <col min="4578" max="4578" width="19" style="21" customWidth="1"/>
    <col min="4579" max="4579" width="18.1796875" style="21" customWidth="1"/>
    <col min="4580" max="4831" width="9.1796875" style="21"/>
    <col min="4832" max="4832" width="5.453125" style="21" customWidth="1"/>
    <col min="4833" max="4833" width="56.1796875" style="21" customWidth="1"/>
    <col min="4834" max="4834" width="19" style="21" customWidth="1"/>
    <col min="4835" max="4835" width="18.1796875" style="21" customWidth="1"/>
    <col min="4836" max="5087" width="9.1796875" style="21"/>
    <col min="5088" max="5088" width="5.453125" style="21" customWidth="1"/>
    <col min="5089" max="5089" width="56.1796875" style="21" customWidth="1"/>
    <col min="5090" max="5090" width="19" style="21" customWidth="1"/>
    <col min="5091" max="5091" width="18.1796875" style="21" customWidth="1"/>
    <col min="5092" max="5343" width="9.1796875" style="21"/>
    <col min="5344" max="5344" width="5.453125" style="21" customWidth="1"/>
    <col min="5345" max="5345" width="56.1796875" style="21" customWidth="1"/>
    <col min="5346" max="5346" width="19" style="21" customWidth="1"/>
    <col min="5347" max="5347" width="18.1796875" style="21" customWidth="1"/>
    <col min="5348" max="5599" width="9.1796875" style="21"/>
    <col min="5600" max="5600" width="5.453125" style="21" customWidth="1"/>
    <col min="5601" max="5601" width="56.1796875" style="21" customWidth="1"/>
    <col min="5602" max="5602" width="19" style="21" customWidth="1"/>
    <col min="5603" max="5603" width="18.1796875" style="21" customWidth="1"/>
    <col min="5604" max="5855" width="9.1796875" style="21"/>
    <col min="5856" max="5856" width="5.453125" style="21" customWidth="1"/>
    <col min="5857" max="5857" width="56.1796875" style="21" customWidth="1"/>
    <col min="5858" max="5858" width="19" style="21" customWidth="1"/>
    <col min="5859" max="5859" width="18.1796875" style="21" customWidth="1"/>
    <col min="5860" max="6111" width="9.1796875" style="21"/>
    <col min="6112" max="6112" width="5.453125" style="21" customWidth="1"/>
    <col min="6113" max="6113" width="56.1796875" style="21" customWidth="1"/>
    <col min="6114" max="6114" width="19" style="21" customWidth="1"/>
    <col min="6115" max="6115" width="18.1796875" style="21" customWidth="1"/>
    <col min="6116" max="6367" width="9.1796875" style="21"/>
    <col min="6368" max="6368" width="5.453125" style="21" customWidth="1"/>
    <col min="6369" max="6369" width="56.1796875" style="21" customWidth="1"/>
    <col min="6370" max="6370" width="19" style="21" customWidth="1"/>
    <col min="6371" max="6371" width="18.1796875" style="21" customWidth="1"/>
    <col min="6372" max="6623" width="9.1796875" style="21"/>
    <col min="6624" max="6624" width="5.453125" style="21" customWidth="1"/>
    <col min="6625" max="6625" width="56.1796875" style="21" customWidth="1"/>
    <col min="6626" max="6626" width="19" style="21" customWidth="1"/>
    <col min="6627" max="6627" width="18.1796875" style="21" customWidth="1"/>
    <col min="6628" max="6879" width="9.1796875" style="21"/>
    <col min="6880" max="6880" width="5.453125" style="21" customWidth="1"/>
    <col min="6881" max="6881" width="56.1796875" style="21" customWidth="1"/>
    <col min="6882" max="6882" width="19" style="21" customWidth="1"/>
    <col min="6883" max="6883" width="18.1796875" style="21" customWidth="1"/>
    <col min="6884" max="7135" width="9.1796875" style="21"/>
    <col min="7136" max="7136" width="5.453125" style="21" customWidth="1"/>
    <col min="7137" max="7137" width="56.1796875" style="21" customWidth="1"/>
    <col min="7138" max="7138" width="19" style="21" customWidth="1"/>
    <col min="7139" max="7139" width="18.1796875" style="21" customWidth="1"/>
    <col min="7140" max="7391" width="9.1796875" style="21"/>
    <col min="7392" max="7392" width="5.453125" style="21" customWidth="1"/>
    <col min="7393" max="7393" width="56.1796875" style="21" customWidth="1"/>
    <col min="7394" max="7394" width="19" style="21" customWidth="1"/>
    <col min="7395" max="7395" width="18.1796875" style="21" customWidth="1"/>
    <col min="7396" max="7647" width="9.1796875" style="21"/>
    <col min="7648" max="7648" width="5.453125" style="21" customWidth="1"/>
    <col min="7649" max="7649" width="56.1796875" style="21" customWidth="1"/>
    <col min="7650" max="7650" width="19" style="21" customWidth="1"/>
    <col min="7651" max="7651" width="18.1796875" style="21" customWidth="1"/>
    <col min="7652" max="7903" width="9.1796875" style="21"/>
    <col min="7904" max="7904" width="5.453125" style="21" customWidth="1"/>
    <col min="7905" max="7905" width="56.1796875" style="21" customWidth="1"/>
    <col min="7906" max="7906" width="19" style="21" customWidth="1"/>
    <col min="7907" max="7907" width="18.1796875" style="21" customWidth="1"/>
    <col min="7908" max="8159" width="9.1796875" style="21"/>
    <col min="8160" max="8160" width="5.453125" style="21" customWidth="1"/>
    <col min="8161" max="8161" width="56.1796875" style="21" customWidth="1"/>
    <col min="8162" max="8162" width="19" style="21" customWidth="1"/>
    <col min="8163" max="8163" width="18.1796875" style="21" customWidth="1"/>
    <col min="8164" max="8415" width="9.1796875" style="21"/>
    <col min="8416" max="8416" width="5.453125" style="21" customWidth="1"/>
    <col min="8417" max="8417" width="56.1796875" style="21" customWidth="1"/>
    <col min="8418" max="8418" width="19" style="21" customWidth="1"/>
    <col min="8419" max="8419" width="18.1796875" style="21" customWidth="1"/>
    <col min="8420" max="8671" width="9.1796875" style="21"/>
    <col min="8672" max="8672" width="5.453125" style="21" customWidth="1"/>
    <col min="8673" max="8673" width="56.1796875" style="21" customWidth="1"/>
    <col min="8674" max="8674" width="19" style="21" customWidth="1"/>
    <col min="8675" max="8675" width="18.1796875" style="21" customWidth="1"/>
    <col min="8676" max="8927" width="9.1796875" style="21"/>
    <col min="8928" max="8928" width="5.453125" style="21" customWidth="1"/>
    <col min="8929" max="8929" width="56.1796875" style="21" customWidth="1"/>
    <col min="8930" max="8930" width="19" style="21" customWidth="1"/>
    <col min="8931" max="8931" width="18.1796875" style="21" customWidth="1"/>
    <col min="8932" max="9183" width="9.1796875" style="21"/>
    <col min="9184" max="9184" width="5.453125" style="21" customWidth="1"/>
    <col min="9185" max="9185" width="56.1796875" style="21" customWidth="1"/>
    <col min="9186" max="9186" width="19" style="21" customWidth="1"/>
    <col min="9187" max="9187" width="18.1796875" style="21" customWidth="1"/>
    <col min="9188" max="9439" width="9.1796875" style="21"/>
    <col min="9440" max="9440" width="5.453125" style="21" customWidth="1"/>
    <col min="9441" max="9441" width="56.1796875" style="21" customWidth="1"/>
    <col min="9442" max="9442" width="19" style="21" customWidth="1"/>
    <col min="9443" max="9443" width="18.1796875" style="21" customWidth="1"/>
    <col min="9444" max="9695" width="9.1796875" style="21"/>
    <col min="9696" max="9696" width="5.453125" style="21" customWidth="1"/>
    <col min="9697" max="9697" width="56.1796875" style="21" customWidth="1"/>
    <col min="9698" max="9698" width="19" style="21" customWidth="1"/>
    <col min="9699" max="9699" width="18.1796875" style="21" customWidth="1"/>
    <col min="9700" max="9951" width="9.1796875" style="21"/>
    <col min="9952" max="9952" width="5.453125" style="21" customWidth="1"/>
    <col min="9953" max="9953" width="56.1796875" style="21" customWidth="1"/>
    <col min="9954" max="9954" width="19" style="21" customWidth="1"/>
    <col min="9955" max="9955" width="18.1796875" style="21" customWidth="1"/>
    <col min="9956" max="10207" width="9.1796875" style="21"/>
    <col min="10208" max="10208" width="5.453125" style="21" customWidth="1"/>
    <col min="10209" max="10209" width="56.1796875" style="21" customWidth="1"/>
    <col min="10210" max="10210" width="19" style="21" customWidth="1"/>
    <col min="10211" max="10211" width="18.1796875" style="21" customWidth="1"/>
    <col min="10212" max="10463" width="9.1796875" style="21"/>
    <col min="10464" max="10464" width="5.453125" style="21" customWidth="1"/>
    <col min="10465" max="10465" width="56.1796875" style="21" customWidth="1"/>
    <col min="10466" max="10466" width="19" style="21" customWidth="1"/>
    <col min="10467" max="10467" width="18.1796875" style="21" customWidth="1"/>
    <col min="10468" max="10719" width="9.1796875" style="21"/>
    <col min="10720" max="10720" width="5.453125" style="21" customWidth="1"/>
    <col min="10721" max="10721" width="56.1796875" style="21" customWidth="1"/>
    <col min="10722" max="10722" width="19" style="21" customWidth="1"/>
    <col min="10723" max="10723" width="18.1796875" style="21" customWidth="1"/>
    <col min="10724" max="10975" width="9.1796875" style="21"/>
    <col min="10976" max="10976" width="5.453125" style="21" customWidth="1"/>
    <col min="10977" max="10977" width="56.1796875" style="21" customWidth="1"/>
    <col min="10978" max="10978" width="19" style="21" customWidth="1"/>
    <col min="10979" max="10979" width="18.1796875" style="21" customWidth="1"/>
    <col min="10980" max="11231" width="9.1796875" style="21"/>
    <col min="11232" max="11232" width="5.453125" style="21" customWidth="1"/>
    <col min="11233" max="11233" width="56.1796875" style="21" customWidth="1"/>
    <col min="11234" max="11234" width="19" style="21" customWidth="1"/>
    <col min="11235" max="11235" width="18.1796875" style="21" customWidth="1"/>
    <col min="11236" max="11487" width="9.1796875" style="21"/>
    <col min="11488" max="11488" width="5.453125" style="21" customWidth="1"/>
    <col min="11489" max="11489" width="56.1796875" style="21" customWidth="1"/>
    <col min="11490" max="11490" width="19" style="21" customWidth="1"/>
    <col min="11491" max="11491" width="18.1796875" style="21" customWidth="1"/>
    <col min="11492" max="11743" width="9.1796875" style="21"/>
    <col min="11744" max="11744" width="5.453125" style="21" customWidth="1"/>
    <col min="11745" max="11745" width="56.1796875" style="21" customWidth="1"/>
    <col min="11746" max="11746" width="19" style="21" customWidth="1"/>
    <col min="11747" max="11747" width="18.1796875" style="21" customWidth="1"/>
    <col min="11748" max="11999" width="9.1796875" style="21"/>
    <col min="12000" max="12000" width="5.453125" style="21" customWidth="1"/>
    <col min="12001" max="12001" width="56.1796875" style="21" customWidth="1"/>
    <col min="12002" max="12002" width="19" style="21" customWidth="1"/>
    <col min="12003" max="12003" width="18.1796875" style="21" customWidth="1"/>
    <col min="12004" max="12255" width="9.1796875" style="21"/>
    <col min="12256" max="12256" width="5.453125" style="21" customWidth="1"/>
    <col min="12257" max="12257" width="56.1796875" style="21" customWidth="1"/>
    <col min="12258" max="12258" width="19" style="21" customWidth="1"/>
    <col min="12259" max="12259" width="18.1796875" style="21" customWidth="1"/>
    <col min="12260" max="12511" width="9.1796875" style="21"/>
    <col min="12512" max="12512" width="5.453125" style="21" customWidth="1"/>
    <col min="12513" max="12513" width="56.1796875" style="21" customWidth="1"/>
    <col min="12514" max="12514" width="19" style="21" customWidth="1"/>
    <col min="12515" max="12515" width="18.1796875" style="21" customWidth="1"/>
    <col min="12516" max="12767" width="9.1796875" style="21"/>
    <col min="12768" max="12768" width="5.453125" style="21" customWidth="1"/>
    <col min="12769" max="12769" width="56.1796875" style="21" customWidth="1"/>
    <col min="12770" max="12770" width="19" style="21" customWidth="1"/>
    <col min="12771" max="12771" width="18.1796875" style="21" customWidth="1"/>
    <col min="12772" max="13023" width="9.1796875" style="21"/>
    <col min="13024" max="13024" width="5.453125" style="21" customWidth="1"/>
    <col min="13025" max="13025" width="56.1796875" style="21" customWidth="1"/>
    <col min="13026" max="13026" width="19" style="21" customWidth="1"/>
    <col min="13027" max="13027" width="18.1796875" style="21" customWidth="1"/>
    <col min="13028" max="13279" width="9.1796875" style="21"/>
    <col min="13280" max="13280" width="5.453125" style="21" customWidth="1"/>
    <col min="13281" max="13281" width="56.1796875" style="21" customWidth="1"/>
    <col min="13282" max="13282" width="19" style="21" customWidth="1"/>
    <col min="13283" max="13283" width="18.1796875" style="21" customWidth="1"/>
    <col min="13284" max="13535" width="9.1796875" style="21"/>
    <col min="13536" max="13536" width="5.453125" style="21" customWidth="1"/>
    <col min="13537" max="13537" width="56.1796875" style="21" customWidth="1"/>
    <col min="13538" max="13538" width="19" style="21" customWidth="1"/>
    <col min="13539" max="13539" width="18.1796875" style="21" customWidth="1"/>
    <col min="13540" max="13791" width="9.1796875" style="21"/>
    <col min="13792" max="13792" width="5.453125" style="21" customWidth="1"/>
    <col min="13793" max="13793" width="56.1796875" style="21" customWidth="1"/>
    <col min="13794" max="13794" width="19" style="21" customWidth="1"/>
    <col min="13795" max="13795" width="18.1796875" style="21" customWidth="1"/>
    <col min="13796" max="14047" width="9.1796875" style="21"/>
    <col min="14048" max="14048" width="5.453125" style="21" customWidth="1"/>
    <col min="14049" max="14049" width="56.1796875" style="21" customWidth="1"/>
    <col min="14050" max="14050" width="19" style="21" customWidth="1"/>
    <col min="14051" max="14051" width="18.1796875" style="21" customWidth="1"/>
    <col min="14052" max="14303" width="9.1796875" style="21"/>
    <col min="14304" max="14304" width="5.453125" style="21" customWidth="1"/>
    <col min="14305" max="14305" width="56.1796875" style="21" customWidth="1"/>
    <col min="14306" max="14306" width="19" style="21" customWidth="1"/>
    <col min="14307" max="14307" width="18.1796875" style="21" customWidth="1"/>
    <col min="14308" max="14559" width="9.1796875" style="21"/>
    <col min="14560" max="14560" width="5.453125" style="21" customWidth="1"/>
    <col min="14561" max="14561" width="56.1796875" style="21" customWidth="1"/>
    <col min="14562" max="14562" width="19" style="21" customWidth="1"/>
    <col min="14563" max="14563" width="18.1796875" style="21" customWidth="1"/>
    <col min="14564" max="14815" width="9.1796875" style="21"/>
    <col min="14816" max="14816" width="5.453125" style="21" customWidth="1"/>
    <col min="14817" max="14817" width="56.1796875" style="21" customWidth="1"/>
    <col min="14818" max="14818" width="19" style="21" customWidth="1"/>
    <col min="14819" max="14819" width="18.1796875" style="21" customWidth="1"/>
    <col min="14820" max="15071" width="9.1796875" style="21"/>
    <col min="15072" max="15072" width="5.453125" style="21" customWidth="1"/>
    <col min="15073" max="15073" width="56.1796875" style="21" customWidth="1"/>
    <col min="15074" max="15074" width="19" style="21" customWidth="1"/>
    <col min="15075" max="15075" width="18.1796875" style="21" customWidth="1"/>
    <col min="15076" max="15327" width="9.1796875" style="21"/>
    <col min="15328" max="15328" width="5.453125" style="21" customWidth="1"/>
    <col min="15329" max="15329" width="56.1796875" style="21" customWidth="1"/>
    <col min="15330" max="15330" width="19" style="21" customWidth="1"/>
    <col min="15331" max="15331" width="18.1796875" style="21" customWidth="1"/>
    <col min="15332" max="15583" width="9.1796875" style="21"/>
    <col min="15584" max="15584" width="5.453125" style="21" customWidth="1"/>
    <col min="15585" max="15585" width="56.1796875" style="21" customWidth="1"/>
    <col min="15586" max="15586" width="19" style="21" customWidth="1"/>
    <col min="15587" max="15587" width="18.1796875" style="21" customWidth="1"/>
    <col min="15588" max="15839" width="9.1796875" style="21"/>
    <col min="15840" max="15840" width="5.453125" style="21" customWidth="1"/>
    <col min="15841" max="15841" width="56.1796875" style="21" customWidth="1"/>
    <col min="15842" max="15842" width="19" style="21" customWidth="1"/>
    <col min="15843" max="15843" width="18.1796875" style="21" customWidth="1"/>
    <col min="15844" max="16095" width="9.1796875" style="21"/>
    <col min="16096" max="16096" width="5.453125" style="21" customWidth="1"/>
    <col min="16097" max="16097" width="56.1796875" style="21" customWidth="1"/>
    <col min="16098" max="16098" width="19" style="21" customWidth="1"/>
    <col min="16099" max="16099" width="18.1796875" style="21" customWidth="1"/>
    <col min="16100" max="16352" width="9.1796875" style="21"/>
    <col min="16353" max="16384" width="9.1796875" style="21" customWidth="1"/>
  </cols>
  <sheetData>
    <row r="1" spans="1:214" s="48" customFormat="1" ht="18.75" customHeight="1">
      <c r="B1" s="75"/>
      <c r="C1" s="75"/>
      <c r="D1" s="75" t="s">
        <v>130</v>
      </c>
      <c r="E1" s="57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</row>
    <row r="2" spans="1:214" s="48" customFormat="1" ht="25.5" customHeight="1">
      <c r="A2" s="213" t="s">
        <v>233</v>
      </c>
      <c r="B2" s="213"/>
      <c r="C2" s="213"/>
      <c r="D2" s="213"/>
      <c r="E2" s="213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</row>
    <row r="3" spans="1:214" ht="38" customHeight="1">
      <c r="A3" s="203" t="str">
        <f>'3. Văn hóa'!A3:E3</f>
        <v>(Kèm theo Nghị quyết số     /NQ-HĐND ngày 17/12/2024 của Hội đồng nhân dân huyện Na Rì)</v>
      </c>
      <c r="B3" s="203"/>
      <c r="C3" s="203"/>
      <c r="D3" s="203"/>
      <c r="E3" s="203"/>
    </row>
    <row r="4" spans="1:214" ht="27.75" customHeight="1">
      <c r="A4" s="218" t="s">
        <v>12</v>
      </c>
      <c r="B4" s="218" t="s">
        <v>13</v>
      </c>
      <c r="C4" s="218" t="s">
        <v>22</v>
      </c>
      <c r="D4" s="218" t="s">
        <v>178</v>
      </c>
      <c r="E4" s="209" t="s">
        <v>108</v>
      </c>
    </row>
    <row r="5" spans="1:214" ht="15.65" customHeight="1">
      <c r="A5" s="218"/>
      <c r="B5" s="218"/>
      <c r="C5" s="218"/>
      <c r="D5" s="218"/>
      <c r="E5" s="210"/>
    </row>
    <row r="6" spans="1:214" ht="25.75" hidden="1" customHeight="1">
      <c r="A6" s="76">
        <v>1</v>
      </c>
      <c r="B6" s="20" t="s">
        <v>105</v>
      </c>
      <c r="C6" s="76" t="s">
        <v>23</v>
      </c>
      <c r="D6" s="40">
        <v>1</v>
      </c>
      <c r="E6" s="22"/>
    </row>
    <row r="7" spans="1:214" ht="28.5" customHeight="1">
      <c r="A7" s="76">
        <v>1</v>
      </c>
      <c r="B7" s="22" t="s">
        <v>24</v>
      </c>
      <c r="C7" s="76" t="s">
        <v>0</v>
      </c>
      <c r="D7" s="40">
        <v>100</v>
      </c>
      <c r="E7" s="22"/>
    </row>
    <row r="8" spans="1:214" ht="28.5" customHeight="1">
      <c r="A8" s="76">
        <v>2</v>
      </c>
      <c r="B8" s="22" t="s">
        <v>25</v>
      </c>
      <c r="C8" s="76" t="s">
        <v>26</v>
      </c>
      <c r="D8" s="40">
        <v>222</v>
      </c>
      <c r="E8" s="22"/>
    </row>
    <row r="9" spans="1:214" ht="28.5" customHeight="1">
      <c r="A9" s="76">
        <v>3</v>
      </c>
      <c r="B9" s="58" t="s">
        <v>76</v>
      </c>
      <c r="C9" s="76" t="s">
        <v>27</v>
      </c>
      <c r="D9" s="40"/>
      <c r="E9" s="22"/>
    </row>
    <row r="10" spans="1:214" ht="28.5" customHeight="1">
      <c r="A10" s="76"/>
      <c r="B10" s="59" t="s">
        <v>77</v>
      </c>
      <c r="C10" s="60" t="s">
        <v>27</v>
      </c>
      <c r="D10" s="40">
        <v>80</v>
      </c>
      <c r="E10" s="22"/>
    </row>
    <row r="11" spans="1:214" ht="28.5" customHeight="1">
      <c r="A11" s="76"/>
      <c r="B11" s="59" t="s">
        <v>78</v>
      </c>
      <c r="C11" s="60" t="s">
        <v>27</v>
      </c>
      <c r="D11" s="40">
        <v>100</v>
      </c>
      <c r="E11" s="22"/>
    </row>
    <row r="12" spans="1:214" ht="28.5" customHeight="1">
      <c r="A12" s="76">
        <v>4</v>
      </c>
      <c r="B12" s="20" t="s">
        <v>106</v>
      </c>
      <c r="C12" s="76" t="s">
        <v>27</v>
      </c>
      <c r="D12" s="40">
        <v>18.600000000000001</v>
      </c>
      <c r="E12" s="22"/>
    </row>
    <row r="13" spans="1:214" ht="28.5" customHeight="1">
      <c r="A13" s="76">
        <v>5</v>
      </c>
      <c r="B13" s="22" t="s">
        <v>28</v>
      </c>
      <c r="C13" s="76" t="s">
        <v>29</v>
      </c>
      <c r="D13" s="40">
        <v>53</v>
      </c>
      <c r="E13" s="22"/>
    </row>
    <row r="14" spans="1:214" ht="28.5" customHeight="1">
      <c r="A14" s="76">
        <v>6</v>
      </c>
      <c r="B14" s="22" t="s">
        <v>30</v>
      </c>
      <c r="C14" s="76" t="s">
        <v>29</v>
      </c>
      <c r="D14" s="61" t="s">
        <v>264</v>
      </c>
      <c r="E14" s="37"/>
    </row>
    <row r="15" spans="1:214" ht="28.5" customHeight="1">
      <c r="A15" s="76">
        <v>7</v>
      </c>
      <c r="B15" s="22" t="s">
        <v>31</v>
      </c>
      <c r="C15" s="76" t="s">
        <v>32</v>
      </c>
      <c r="D15" s="37">
        <v>17</v>
      </c>
      <c r="E15" s="37"/>
    </row>
    <row r="16" spans="1:214" ht="28.5" customHeight="1">
      <c r="A16" s="76">
        <v>8</v>
      </c>
      <c r="B16" s="22" t="s">
        <v>33</v>
      </c>
      <c r="C16" s="76" t="s">
        <v>0</v>
      </c>
      <c r="D16" s="37">
        <v>100</v>
      </c>
      <c r="E16" s="37"/>
    </row>
    <row r="17" spans="1:5" ht="28.5" customHeight="1">
      <c r="A17" s="76">
        <v>9</v>
      </c>
      <c r="B17" s="22" t="s">
        <v>34</v>
      </c>
      <c r="C17" s="62" t="s">
        <v>35</v>
      </c>
      <c r="D17" s="39" t="s">
        <v>230</v>
      </c>
      <c r="E17" s="37"/>
    </row>
    <row r="18" spans="1:5" ht="28.5" customHeight="1">
      <c r="A18" s="76">
        <v>10</v>
      </c>
      <c r="B18" s="58" t="s">
        <v>36</v>
      </c>
      <c r="C18" s="62" t="s">
        <v>35</v>
      </c>
      <c r="D18" s="39" t="s">
        <v>230</v>
      </c>
      <c r="E18" s="37"/>
    </row>
    <row r="19" spans="1:5" ht="28.5" customHeight="1">
      <c r="A19" s="76">
        <v>12</v>
      </c>
      <c r="B19" s="20" t="s">
        <v>37</v>
      </c>
      <c r="C19" s="76" t="s">
        <v>0</v>
      </c>
      <c r="D19" s="39" t="s">
        <v>231</v>
      </c>
      <c r="E19" s="37"/>
    </row>
    <row r="20" spans="1:5" ht="40.5" customHeight="1">
      <c r="A20" s="76">
        <v>13</v>
      </c>
      <c r="B20" s="20" t="s">
        <v>79</v>
      </c>
      <c r="C20" s="76" t="s">
        <v>0</v>
      </c>
      <c r="D20" s="39" t="s">
        <v>263</v>
      </c>
      <c r="E20" s="37"/>
    </row>
    <row r="21" spans="1:5" s="91" customFormat="1" ht="28.5" customHeight="1">
      <c r="A21" s="90">
        <v>14</v>
      </c>
      <c r="B21" s="92" t="s">
        <v>90</v>
      </c>
      <c r="C21" s="90" t="s">
        <v>1</v>
      </c>
      <c r="D21" s="93">
        <f>'1. Chỉ tiêu chung'!D13</f>
        <v>43815.82</v>
      </c>
      <c r="E21" s="93"/>
    </row>
    <row r="22" spans="1:5" ht="24" customHeight="1">
      <c r="A22" s="76">
        <v>15</v>
      </c>
      <c r="B22" s="22" t="s">
        <v>38</v>
      </c>
      <c r="C22" s="76" t="s">
        <v>0</v>
      </c>
      <c r="D22" s="61" t="s">
        <v>232</v>
      </c>
      <c r="E22" s="37"/>
    </row>
    <row r="23" spans="1:5" ht="31.5" customHeight="1">
      <c r="A23" s="76">
        <v>16</v>
      </c>
      <c r="B23" s="20" t="s">
        <v>39</v>
      </c>
      <c r="C23" s="76" t="s">
        <v>3</v>
      </c>
      <c r="D23" s="39">
        <v>0</v>
      </c>
      <c r="E23" s="37"/>
    </row>
    <row r="24" spans="1:5" ht="28.5" customHeight="1">
      <c r="A24" s="63" t="s">
        <v>16</v>
      </c>
      <c r="B24" s="20" t="s">
        <v>94</v>
      </c>
      <c r="C24" s="76" t="s">
        <v>3</v>
      </c>
      <c r="D24" s="39">
        <v>17</v>
      </c>
      <c r="E24" s="37"/>
    </row>
    <row r="25" spans="1:5" ht="28.5" customHeight="1">
      <c r="A25" s="76">
        <v>17</v>
      </c>
      <c r="B25" s="22" t="s">
        <v>142</v>
      </c>
      <c r="C25" s="76" t="s">
        <v>0</v>
      </c>
      <c r="D25" s="37">
        <v>6</v>
      </c>
      <c r="E25" s="37"/>
    </row>
    <row r="26" spans="1:5" ht="28.5" customHeight="1">
      <c r="A26" s="76">
        <v>18</v>
      </c>
      <c r="B26" s="22" t="s">
        <v>63</v>
      </c>
      <c r="C26" s="76" t="s">
        <v>1</v>
      </c>
      <c r="D26" s="37">
        <v>42271</v>
      </c>
      <c r="E26" s="37"/>
    </row>
    <row r="27" spans="1:5" ht="28.5" customHeight="1">
      <c r="A27" s="76">
        <v>19</v>
      </c>
      <c r="B27" s="22" t="s">
        <v>89</v>
      </c>
      <c r="C27" s="76" t="s">
        <v>0</v>
      </c>
      <c r="D27" s="40" t="s">
        <v>169</v>
      </c>
      <c r="E27" s="37"/>
    </row>
  </sheetData>
  <mergeCells count="7">
    <mergeCell ref="D4:D5"/>
    <mergeCell ref="E4:E5"/>
    <mergeCell ref="A2:E2"/>
    <mergeCell ref="A3:E3"/>
    <mergeCell ref="C4:C5"/>
    <mergeCell ref="B4:B5"/>
    <mergeCell ref="A4:A5"/>
  </mergeCells>
  <pageMargins left="0.7" right="0.39370078740157499" top="0.71" bottom="0.41" header="0.31496062992126" footer="0.31496062992126"/>
  <pageSetup paperSize="9" scale="84" firstPageNumber="30" fitToHeight="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="85" zoomScaleNormal="85" workbookViewId="0">
      <selection activeCell="J18" sqref="J18"/>
    </sheetView>
  </sheetViews>
  <sheetFormatPr defaultRowHeight="18"/>
  <cols>
    <col min="1" max="1" width="5.1796875" style="24" customWidth="1"/>
    <col min="2" max="2" width="54.453125" style="24" customWidth="1"/>
    <col min="3" max="3" width="12.81640625" style="24" customWidth="1"/>
    <col min="4" max="5" width="13.453125" style="6" customWidth="1"/>
    <col min="6" max="6" width="10" style="24" customWidth="1"/>
    <col min="7" max="9" width="10" style="24" hidden="1" customWidth="1"/>
    <col min="10" max="237" width="9.1796875" style="24"/>
    <col min="238" max="238" width="5.1796875" style="24" customWidth="1"/>
    <col min="239" max="239" width="52.81640625" style="24" customWidth="1"/>
    <col min="240" max="240" width="20.453125" style="24" customWidth="1"/>
    <col min="241" max="241" width="14.7265625" style="24" customWidth="1"/>
    <col min="242" max="493" width="9.1796875" style="24"/>
    <col min="494" max="494" width="5.1796875" style="24" customWidth="1"/>
    <col min="495" max="495" width="52.81640625" style="24" customWidth="1"/>
    <col min="496" max="496" width="20.453125" style="24" customWidth="1"/>
    <col min="497" max="497" width="14.7265625" style="24" customWidth="1"/>
    <col min="498" max="749" width="9.1796875" style="24"/>
    <col min="750" max="750" width="5.1796875" style="24" customWidth="1"/>
    <col min="751" max="751" width="52.81640625" style="24" customWidth="1"/>
    <col min="752" max="752" width="20.453125" style="24" customWidth="1"/>
    <col min="753" max="753" width="14.7265625" style="24" customWidth="1"/>
    <col min="754" max="1005" width="9.1796875" style="24"/>
    <col min="1006" max="1006" width="5.1796875" style="24" customWidth="1"/>
    <col min="1007" max="1007" width="52.81640625" style="24" customWidth="1"/>
    <col min="1008" max="1008" width="20.453125" style="24" customWidth="1"/>
    <col min="1009" max="1009" width="14.7265625" style="24" customWidth="1"/>
    <col min="1010" max="1261" width="9.1796875" style="24"/>
    <col min="1262" max="1262" width="5.1796875" style="24" customWidth="1"/>
    <col min="1263" max="1263" width="52.81640625" style="24" customWidth="1"/>
    <col min="1264" max="1264" width="20.453125" style="24" customWidth="1"/>
    <col min="1265" max="1265" width="14.7265625" style="24" customWidth="1"/>
    <col min="1266" max="1517" width="9.1796875" style="24"/>
    <col min="1518" max="1518" width="5.1796875" style="24" customWidth="1"/>
    <col min="1519" max="1519" width="52.81640625" style="24" customWidth="1"/>
    <col min="1520" max="1520" width="20.453125" style="24" customWidth="1"/>
    <col min="1521" max="1521" width="14.7265625" style="24" customWidth="1"/>
    <col min="1522" max="1773" width="9.1796875" style="24"/>
    <col min="1774" max="1774" width="5.1796875" style="24" customWidth="1"/>
    <col min="1775" max="1775" width="52.81640625" style="24" customWidth="1"/>
    <col min="1776" max="1776" width="20.453125" style="24" customWidth="1"/>
    <col min="1777" max="1777" width="14.7265625" style="24" customWidth="1"/>
    <col min="1778" max="2029" width="9.1796875" style="24"/>
    <col min="2030" max="2030" width="5.1796875" style="24" customWidth="1"/>
    <col min="2031" max="2031" width="52.81640625" style="24" customWidth="1"/>
    <col min="2032" max="2032" width="20.453125" style="24" customWidth="1"/>
    <col min="2033" max="2033" width="14.7265625" style="24" customWidth="1"/>
    <col min="2034" max="2285" width="9.1796875" style="24"/>
    <col min="2286" max="2286" width="5.1796875" style="24" customWidth="1"/>
    <col min="2287" max="2287" width="52.81640625" style="24" customWidth="1"/>
    <col min="2288" max="2288" width="20.453125" style="24" customWidth="1"/>
    <col min="2289" max="2289" width="14.7265625" style="24" customWidth="1"/>
    <col min="2290" max="2541" width="9.1796875" style="24"/>
    <col min="2542" max="2542" width="5.1796875" style="24" customWidth="1"/>
    <col min="2543" max="2543" width="52.81640625" style="24" customWidth="1"/>
    <col min="2544" max="2544" width="20.453125" style="24" customWidth="1"/>
    <col min="2545" max="2545" width="14.7265625" style="24" customWidth="1"/>
    <col min="2546" max="2797" width="9.1796875" style="24"/>
    <col min="2798" max="2798" width="5.1796875" style="24" customWidth="1"/>
    <col min="2799" max="2799" width="52.81640625" style="24" customWidth="1"/>
    <col min="2800" max="2800" width="20.453125" style="24" customWidth="1"/>
    <col min="2801" max="2801" width="14.7265625" style="24" customWidth="1"/>
    <col min="2802" max="3053" width="9.1796875" style="24"/>
    <col min="3054" max="3054" width="5.1796875" style="24" customWidth="1"/>
    <col min="3055" max="3055" width="52.81640625" style="24" customWidth="1"/>
    <col min="3056" max="3056" width="20.453125" style="24" customWidth="1"/>
    <col min="3057" max="3057" width="14.7265625" style="24" customWidth="1"/>
    <col min="3058" max="3309" width="9.1796875" style="24"/>
    <col min="3310" max="3310" width="5.1796875" style="24" customWidth="1"/>
    <col min="3311" max="3311" width="52.81640625" style="24" customWidth="1"/>
    <col min="3312" max="3312" width="20.453125" style="24" customWidth="1"/>
    <col min="3313" max="3313" width="14.7265625" style="24" customWidth="1"/>
    <col min="3314" max="3565" width="9.1796875" style="24"/>
    <col min="3566" max="3566" width="5.1796875" style="24" customWidth="1"/>
    <col min="3567" max="3567" width="52.81640625" style="24" customWidth="1"/>
    <col min="3568" max="3568" width="20.453125" style="24" customWidth="1"/>
    <col min="3569" max="3569" width="14.7265625" style="24" customWidth="1"/>
    <col min="3570" max="3821" width="9.1796875" style="24"/>
    <col min="3822" max="3822" width="5.1796875" style="24" customWidth="1"/>
    <col min="3823" max="3823" width="52.81640625" style="24" customWidth="1"/>
    <col min="3824" max="3824" width="20.453125" style="24" customWidth="1"/>
    <col min="3825" max="3825" width="14.7265625" style="24" customWidth="1"/>
    <col min="3826" max="4077" width="9.1796875" style="24"/>
    <col min="4078" max="4078" width="5.1796875" style="24" customWidth="1"/>
    <col min="4079" max="4079" width="52.81640625" style="24" customWidth="1"/>
    <col min="4080" max="4080" width="20.453125" style="24" customWidth="1"/>
    <col min="4081" max="4081" width="14.7265625" style="24" customWidth="1"/>
    <col min="4082" max="4333" width="9.1796875" style="24"/>
    <col min="4334" max="4334" width="5.1796875" style="24" customWidth="1"/>
    <col min="4335" max="4335" width="52.81640625" style="24" customWidth="1"/>
    <col min="4336" max="4336" width="20.453125" style="24" customWidth="1"/>
    <col min="4337" max="4337" width="14.7265625" style="24" customWidth="1"/>
    <col min="4338" max="4589" width="9.1796875" style="24"/>
    <col min="4590" max="4590" width="5.1796875" style="24" customWidth="1"/>
    <col min="4591" max="4591" width="52.81640625" style="24" customWidth="1"/>
    <col min="4592" max="4592" width="20.453125" style="24" customWidth="1"/>
    <col min="4593" max="4593" width="14.7265625" style="24" customWidth="1"/>
    <col min="4594" max="4845" width="9.1796875" style="24"/>
    <col min="4846" max="4846" width="5.1796875" style="24" customWidth="1"/>
    <col min="4847" max="4847" width="52.81640625" style="24" customWidth="1"/>
    <col min="4848" max="4848" width="20.453125" style="24" customWidth="1"/>
    <col min="4849" max="4849" width="14.7265625" style="24" customWidth="1"/>
    <col min="4850" max="5101" width="9.1796875" style="24"/>
    <col min="5102" max="5102" width="5.1796875" style="24" customWidth="1"/>
    <col min="5103" max="5103" width="52.81640625" style="24" customWidth="1"/>
    <col min="5104" max="5104" width="20.453125" style="24" customWidth="1"/>
    <col min="5105" max="5105" width="14.7265625" style="24" customWidth="1"/>
    <col min="5106" max="5357" width="9.1796875" style="24"/>
    <col min="5358" max="5358" width="5.1796875" style="24" customWidth="1"/>
    <col min="5359" max="5359" width="52.81640625" style="24" customWidth="1"/>
    <col min="5360" max="5360" width="20.453125" style="24" customWidth="1"/>
    <col min="5361" max="5361" width="14.7265625" style="24" customWidth="1"/>
    <col min="5362" max="5613" width="9.1796875" style="24"/>
    <col min="5614" max="5614" width="5.1796875" style="24" customWidth="1"/>
    <col min="5615" max="5615" width="52.81640625" style="24" customWidth="1"/>
    <col min="5616" max="5616" width="20.453125" style="24" customWidth="1"/>
    <col min="5617" max="5617" width="14.7265625" style="24" customWidth="1"/>
    <col min="5618" max="5869" width="9.1796875" style="24"/>
    <col min="5870" max="5870" width="5.1796875" style="24" customWidth="1"/>
    <col min="5871" max="5871" width="52.81640625" style="24" customWidth="1"/>
    <col min="5872" max="5872" width="20.453125" style="24" customWidth="1"/>
    <col min="5873" max="5873" width="14.7265625" style="24" customWidth="1"/>
    <col min="5874" max="6125" width="9.1796875" style="24"/>
    <col min="6126" max="6126" width="5.1796875" style="24" customWidth="1"/>
    <col min="6127" max="6127" width="52.81640625" style="24" customWidth="1"/>
    <col min="6128" max="6128" width="20.453125" style="24" customWidth="1"/>
    <col min="6129" max="6129" width="14.7265625" style="24" customWidth="1"/>
    <col min="6130" max="6381" width="9.1796875" style="24"/>
    <col min="6382" max="6382" width="5.1796875" style="24" customWidth="1"/>
    <col min="6383" max="6383" width="52.81640625" style="24" customWidth="1"/>
    <col min="6384" max="6384" width="20.453125" style="24" customWidth="1"/>
    <col min="6385" max="6385" width="14.7265625" style="24" customWidth="1"/>
    <col min="6386" max="6637" width="9.1796875" style="24"/>
    <col min="6638" max="6638" width="5.1796875" style="24" customWidth="1"/>
    <col min="6639" max="6639" width="52.81640625" style="24" customWidth="1"/>
    <col min="6640" max="6640" width="20.453125" style="24" customWidth="1"/>
    <col min="6641" max="6641" width="14.7265625" style="24" customWidth="1"/>
    <col min="6642" max="6893" width="9.1796875" style="24"/>
    <col min="6894" max="6894" width="5.1796875" style="24" customWidth="1"/>
    <col min="6895" max="6895" width="52.81640625" style="24" customWidth="1"/>
    <col min="6896" max="6896" width="20.453125" style="24" customWidth="1"/>
    <col min="6897" max="6897" width="14.7265625" style="24" customWidth="1"/>
    <col min="6898" max="7149" width="9.1796875" style="24"/>
    <col min="7150" max="7150" width="5.1796875" style="24" customWidth="1"/>
    <col min="7151" max="7151" width="52.81640625" style="24" customWidth="1"/>
    <col min="7152" max="7152" width="20.453125" style="24" customWidth="1"/>
    <col min="7153" max="7153" width="14.7265625" style="24" customWidth="1"/>
    <col min="7154" max="7405" width="9.1796875" style="24"/>
    <col min="7406" max="7406" width="5.1796875" style="24" customWidth="1"/>
    <col min="7407" max="7407" width="52.81640625" style="24" customWidth="1"/>
    <col min="7408" max="7408" width="20.453125" style="24" customWidth="1"/>
    <col min="7409" max="7409" width="14.7265625" style="24" customWidth="1"/>
    <col min="7410" max="7661" width="9.1796875" style="24"/>
    <col min="7662" max="7662" width="5.1796875" style="24" customWidth="1"/>
    <col min="7663" max="7663" width="52.81640625" style="24" customWidth="1"/>
    <col min="7664" max="7664" width="20.453125" style="24" customWidth="1"/>
    <col min="7665" max="7665" width="14.7265625" style="24" customWidth="1"/>
    <col min="7666" max="7917" width="9.1796875" style="24"/>
    <col min="7918" max="7918" width="5.1796875" style="24" customWidth="1"/>
    <col min="7919" max="7919" width="52.81640625" style="24" customWidth="1"/>
    <col min="7920" max="7920" width="20.453125" style="24" customWidth="1"/>
    <col min="7921" max="7921" width="14.7265625" style="24" customWidth="1"/>
    <col min="7922" max="8173" width="9.1796875" style="24"/>
    <col min="8174" max="8174" width="5.1796875" style="24" customWidth="1"/>
    <col min="8175" max="8175" width="52.81640625" style="24" customWidth="1"/>
    <col min="8176" max="8176" width="20.453125" style="24" customWidth="1"/>
    <col min="8177" max="8177" width="14.7265625" style="24" customWidth="1"/>
    <col min="8178" max="8429" width="9.1796875" style="24"/>
    <col min="8430" max="8430" width="5.1796875" style="24" customWidth="1"/>
    <col min="8431" max="8431" width="52.81640625" style="24" customWidth="1"/>
    <col min="8432" max="8432" width="20.453125" style="24" customWidth="1"/>
    <col min="8433" max="8433" width="14.7265625" style="24" customWidth="1"/>
    <col min="8434" max="8685" width="9.1796875" style="24"/>
    <col min="8686" max="8686" width="5.1796875" style="24" customWidth="1"/>
    <col min="8687" max="8687" width="52.81640625" style="24" customWidth="1"/>
    <col min="8688" max="8688" width="20.453125" style="24" customWidth="1"/>
    <col min="8689" max="8689" width="14.7265625" style="24" customWidth="1"/>
    <col min="8690" max="8941" width="9.1796875" style="24"/>
    <col min="8942" max="8942" width="5.1796875" style="24" customWidth="1"/>
    <col min="8943" max="8943" width="52.81640625" style="24" customWidth="1"/>
    <col min="8944" max="8944" width="20.453125" style="24" customWidth="1"/>
    <col min="8945" max="8945" width="14.7265625" style="24" customWidth="1"/>
    <col min="8946" max="9197" width="9.1796875" style="24"/>
    <col min="9198" max="9198" width="5.1796875" style="24" customWidth="1"/>
    <col min="9199" max="9199" width="52.81640625" style="24" customWidth="1"/>
    <col min="9200" max="9200" width="20.453125" style="24" customWidth="1"/>
    <col min="9201" max="9201" width="14.7265625" style="24" customWidth="1"/>
    <col min="9202" max="9453" width="9.1796875" style="24"/>
    <col min="9454" max="9454" width="5.1796875" style="24" customWidth="1"/>
    <col min="9455" max="9455" width="52.81640625" style="24" customWidth="1"/>
    <col min="9456" max="9456" width="20.453125" style="24" customWidth="1"/>
    <col min="9457" max="9457" width="14.7265625" style="24" customWidth="1"/>
    <col min="9458" max="9709" width="9.1796875" style="24"/>
    <col min="9710" max="9710" width="5.1796875" style="24" customWidth="1"/>
    <col min="9711" max="9711" width="52.81640625" style="24" customWidth="1"/>
    <col min="9712" max="9712" width="20.453125" style="24" customWidth="1"/>
    <col min="9713" max="9713" width="14.7265625" style="24" customWidth="1"/>
    <col min="9714" max="9965" width="9.1796875" style="24"/>
    <col min="9966" max="9966" width="5.1796875" style="24" customWidth="1"/>
    <col min="9967" max="9967" width="52.81640625" style="24" customWidth="1"/>
    <col min="9968" max="9968" width="20.453125" style="24" customWidth="1"/>
    <col min="9969" max="9969" width="14.7265625" style="24" customWidth="1"/>
    <col min="9970" max="10221" width="9.1796875" style="24"/>
    <col min="10222" max="10222" width="5.1796875" style="24" customWidth="1"/>
    <col min="10223" max="10223" width="52.81640625" style="24" customWidth="1"/>
    <col min="10224" max="10224" width="20.453125" style="24" customWidth="1"/>
    <col min="10225" max="10225" width="14.7265625" style="24" customWidth="1"/>
    <col min="10226" max="10477" width="9.1796875" style="24"/>
    <col min="10478" max="10478" width="5.1796875" style="24" customWidth="1"/>
    <col min="10479" max="10479" width="52.81640625" style="24" customWidth="1"/>
    <col min="10480" max="10480" width="20.453125" style="24" customWidth="1"/>
    <col min="10481" max="10481" width="14.7265625" style="24" customWidth="1"/>
    <col min="10482" max="10733" width="9.1796875" style="24"/>
    <col min="10734" max="10734" width="5.1796875" style="24" customWidth="1"/>
    <col min="10735" max="10735" width="52.81640625" style="24" customWidth="1"/>
    <col min="10736" max="10736" width="20.453125" style="24" customWidth="1"/>
    <col min="10737" max="10737" width="14.7265625" style="24" customWidth="1"/>
    <col min="10738" max="10989" width="9.1796875" style="24"/>
    <col min="10990" max="10990" width="5.1796875" style="24" customWidth="1"/>
    <col min="10991" max="10991" width="52.81640625" style="24" customWidth="1"/>
    <col min="10992" max="10992" width="20.453125" style="24" customWidth="1"/>
    <col min="10993" max="10993" width="14.7265625" style="24" customWidth="1"/>
    <col min="10994" max="11245" width="9.1796875" style="24"/>
    <col min="11246" max="11246" width="5.1796875" style="24" customWidth="1"/>
    <col min="11247" max="11247" width="52.81640625" style="24" customWidth="1"/>
    <col min="11248" max="11248" width="20.453125" style="24" customWidth="1"/>
    <col min="11249" max="11249" width="14.7265625" style="24" customWidth="1"/>
    <col min="11250" max="11501" width="9.1796875" style="24"/>
    <col min="11502" max="11502" width="5.1796875" style="24" customWidth="1"/>
    <col min="11503" max="11503" width="52.81640625" style="24" customWidth="1"/>
    <col min="11504" max="11504" width="20.453125" style="24" customWidth="1"/>
    <col min="11505" max="11505" width="14.7265625" style="24" customWidth="1"/>
    <col min="11506" max="11757" width="9.1796875" style="24"/>
    <col min="11758" max="11758" width="5.1796875" style="24" customWidth="1"/>
    <col min="11759" max="11759" width="52.81640625" style="24" customWidth="1"/>
    <col min="11760" max="11760" width="20.453125" style="24" customWidth="1"/>
    <col min="11761" max="11761" width="14.7265625" style="24" customWidth="1"/>
    <col min="11762" max="12013" width="9.1796875" style="24"/>
    <col min="12014" max="12014" width="5.1796875" style="24" customWidth="1"/>
    <col min="12015" max="12015" width="52.81640625" style="24" customWidth="1"/>
    <col min="12016" max="12016" width="20.453125" style="24" customWidth="1"/>
    <col min="12017" max="12017" width="14.7265625" style="24" customWidth="1"/>
    <col min="12018" max="12269" width="9.1796875" style="24"/>
    <col min="12270" max="12270" width="5.1796875" style="24" customWidth="1"/>
    <col min="12271" max="12271" width="52.81640625" style="24" customWidth="1"/>
    <col min="12272" max="12272" width="20.453125" style="24" customWidth="1"/>
    <col min="12273" max="12273" width="14.7265625" style="24" customWidth="1"/>
    <col min="12274" max="12525" width="9.1796875" style="24"/>
    <col min="12526" max="12526" width="5.1796875" style="24" customWidth="1"/>
    <col min="12527" max="12527" width="52.81640625" style="24" customWidth="1"/>
    <col min="12528" max="12528" width="20.453125" style="24" customWidth="1"/>
    <col min="12529" max="12529" width="14.7265625" style="24" customWidth="1"/>
    <col min="12530" max="12781" width="9.1796875" style="24"/>
    <col min="12782" max="12782" width="5.1796875" style="24" customWidth="1"/>
    <col min="12783" max="12783" width="52.81640625" style="24" customWidth="1"/>
    <col min="12784" max="12784" width="20.453125" style="24" customWidth="1"/>
    <col min="12785" max="12785" width="14.7265625" style="24" customWidth="1"/>
    <col min="12786" max="13037" width="9.1796875" style="24"/>
    <col min="13038" max="13038" width="5.1796875" style="24" customWidth="1"/>
    <col min="13039" max="13039" width="52.81640625" style="24" customWidth="1"/>
    <col min="13040" max="13040" width="20.453125" style="24" customWidth="1"/>
    <col min="13041" max="13041" width="14.7265625" style="24" customWidth="1"/>
    <col min="13042" max="13293" width="9.1796875" style="24"/>
    <col min="13294" max="13294" width="5.1796875" style="24" customWidth="1"/>
    <col min="13295" max="13295" width="52.81640625" style="24" customWidth="1"/>
    <col min="13296" max="13296" width="20.453125" style="24" customWidth="1"/>
    <col min="13297" max="13297" width="14.7265625" style="24" customWidth="1"/>
    <col min="13298" max="13549" width="9.1796875" style="24"/>
    <col min="13550" max="13550" width="5.1796875" style="24" customWidth="1"/>
    <col min="13551" max="13551" width="52.81640625" style="24" customWidth="1"/>
    <col min="13552" max="13552" width="20.453125" style="24" customWidth="1"/>
    <col min="13553" max="13553" width="14.7265625" style="24" customWidth="1"/>
    <col min="13554" max="13805" width="9.1796875" style="24"/>
    <col min="13806" max="13806" width="5.1796875" style="24" customWidth="1"/>
    <col min="13807" max="13807" width="52.81640625" style="24" customWidth="1"/>
    <col min="13808" max="13808" width="20.453125" style="24" customWidth="1"/>
    <col min="13809" max="13809" width="14.7265625" style="24" customWidth="1"/>
    <col min="13810" max="14061" width="9.1796875" style="24"/>
    <col min="14062" max="14062" width="5.1796875" style="24" customWidth="1"/>
    <col min="14063" max="14063" width="52.81640625" style="24" customWidth="1"/>
    <col min="14064" max="14064" width="20.453125" style="24" customWidth="1"/>
    <col min="14065" max="14065" width="14.7265625" style="24" customWidth="1"/>
    <col min="14066" max="14317" width="9.1796875" style="24"/>
    <col min="14318" max="14318" width="5.1796875" style="24" customWidth="1"/>
    <col min="14319" max="14319" width="52.81640625" style="24" customWidth="1"/>
    <col min="14320" max="14320" width="20.453125" style="24" customWidth="1"/>
    <col min="14321" max="14321" width="14.7265625" style="24" customWidth="1"/>
    <col min="14322" max="14573" width="9.1796875" style="24"/>
    <col min="14574" max="14574" width="5.1796875" style="24" customWidth="1"/>
    <col min="14575" max="14575" width="52.81640625" style="24" customWidth="1"/>
    <col min="14576" max="14576" width="20.453125" style="24" customWidth="1"/>
    <col min="14577" max="14577" width="14.7265625" style="24" customWidth="1"/>
    <col min="14578" max="14829" width="9.1796875" style="24"/>
    <col min="14830" max="14830" width="5.1796875" style="24" customWidth="1"/>
    <col min="14831" max="14831" width="52.81640625" style="24" customWidth="1"/>
    <col min="14832" max="14832" width="20.453125" style="24" customWidth="1"/>
    <col min="14833" max="14833" width="14.7265625" style="24" customWidth="1"/>
    <col min="14834" max="15085" width="9.1796875" style="24"/>
    <col min="15086" max="15086" width="5.1796875" style="24" customWidth="1"/>
    <col min="15087" max="15087" width="52.81640625" style="24" customWidth="1"/>
    <col min="15088" max="15088" width="20.453125" style="24" customWidth="1"/>
    <col min="15089" max="15089" width="14.7265625" style="24" customWidth="1"/>
    <col min="15090" max="15341" width="9.1796875" style="24"/>
    <col min="15342" max="15342" width="5.1796875" style="24" customWidth="1"/>
    <col min="15343" max="15343" width="52.81640625" style="24" customWidth="1"/>
    <col min="15344" max="15344" width="20.453125" style="24" customWidth="1"/>
    <col min="15345" max="15345" width="14.7265625" style="24" customWidth="1"/>
    <col min="15346" max="15597" width="9.1796875" style="24"/>
    <col min="15598" max="15598" width="5.1796875" style="24" customWidth="1"/>
    <col min="15599" max="15599" width="52.81640625" style="24" customWidth="1"/>
    <col min="15600" max="15600" width="20.453125" style="24" customWidth="1"/>
    <col min="15601" max="15601" width="14.7265625" style="24" customWidth="1"/>
    <col min="15602" max="15853" width="9.1796875" style="24"/>
    <col min="15854" max="15854" width="5.1796875" style="24" customWidth="1"/>
    <col min="15855" max="15855" width="52.81640625" style="24" customWidth="1"/>
    <col min="15856" max="15856" width="20.453125" style="24" customWidth="1"/>
    <col min="15857" max="15857" width="14.7265625" style="24" customWidth="1"/>
    <col min="15858" max="16109" width="9.1796875" style="24"/>
    <col min="16110" max="16110" width="5.1796875" style="24" customWidth="1"/>
    <col min="16111" max="16111" width="52.81640625" style="24" customWidth="1"/>
    <col min="16112" max="16112" width="20.453125" style="24" customWidth="1"/>
    <col min="16113" max="16113" width="14.7265625" style="24" customWidth="1"/>
    <col min="16114" max="16366" width="9.1796875" style="24"/>
    <col min="16367" max="16384" width="9.1796875" style="24" customWidth="1"/>
  </cols>
  <sheetData>
    <row r="1" spans="1:5">
      <c r="A1" s="219"/>
      <c r="B1" s="219"/>
      <c r="C1" s="219"/>
      <c r="D1" s="19" t="s">
        <v>131</v>
      </c>
      <c r="E1" s="17"/>
    </row>
    <row r="2" spans="1:5" ht="23.25" customHeight="1">
      <c r="A2" s="220" t="s">
        <v>283</v>
      </c>
      <c r="B2" s="220"/>
      <c r="C2" s="220"/>
      <c r="D2" s="220"/>
      <c r="E2" s="220"/>
    </row>
    <row r="3" spans="1:5" ht="27" customHeight="1">
      <c r="A3" s="224" t="str">
        <f>'4. Y tế'!A3:E3</f>
        <v>(Kèm theo Nghị quyết số     /NQ-HĐND ngày 17/12/2024 của Hội đồng nhân dân huyện Na Rì)</v>
      </c>
      <c r="B3" s="224"/>
      <c r="C3" s="224"/>
      <c r="D3" s="224"/>
      <c r="E3" s="224"/>
    </row>
    <row r="4" spans="1:5" ht="21" customHeight="1">
      <c r="A4" s="221" t="s">
        <v>12</v>
      </c>
      <c r="B4" s="221" t="s">
        <v>13</v>
      </c>
      <c r="C4" s="221" t="s">
        <v>8</v>
      </c>
      <c r="D4" s="221" t="s">
        <v>178</v>
      </c>
      <c r="E4" s="222" t="s">
        <v>108</v>
      </c>
    </row>
    <row r="5" spans="1:5" s="3" customFormat="1" ht="28.5" customHeight="1">
      <c r="A5" s="221"/>
      <c r="B5" s="221"/>
      <c r="C5" s="221"/>
      <c r="D5" s="221"/>
      <c r="E5" s="223"/>
    </row>
    <row r="6" spans="1:5" s="3" customFormat="1" ht="22.25" customHeight="1">
      <c r="A6" s="45">
        <v>1</v>
      </c>
      <c r="B6" s="18" t="s">
        <v>88</v>
      </c>
      <c r="C6" s="27" t="s">
        <v>2</v>
      </c>
      <c r="D6" s="31">
        <v>40</v>
      </c>
      <c r="E6" s="31"/>
    </row>
    <row r="7" spans="1:5" s="3" customFormat="1" ht="22.25" customHeight="1">
      <c r="A7" s="45">
        <v>2</v>
      </c>
      <c r="B7" s="18" t="s">
        <v>81</v>
      </c>
      <c r="C7" s="27" t="s">
        <v>2</v>
      </c>
      <c r="D7" s="31">
        <v>2</v>
      </c>
      <c r="E7" s="31"/>
    </row>
    <row r="8" spans="1:5" s="3" customFormat="1" ht="22.25" customHeight="1">
      <c r="A8" s="45">
        <v>3</v>
      </c>
      <c r="B8" s="18" t="s">
        <v>82</v>
      </c>
      <c r="C8" s="27" t="s">
        <v>2</v>
      </c>
      <c r="D8" s="31">
        <v>20</v>
      </c>
      <c r="E8" s="31"/>
    </row>
    <row r="9" spans="1:5" s="3" customFormat="1" ht="22.25" customHeight="1">
      <c r="A9" s="45">
        <v>4</v>
      </c>
      <c r="B9" s="18" t="s">
        <v>104</v>
      </c>
      <c r="C9" s="27"/>
      <c r="D9" s="33"/>
      <c r="E9" s="34"/>
    </row>
    <row r="10" spans="1:5" ht="22.25" customHeight="1">
      <c r="A10" s="9" t="s">
        <v>16</v>
      </c>
      <c r="B10" s="10" t="s">
        <v>20</v>
      </c>
      <c r="C10" s="30" t="s">
        <v>3</v>
      </c>
      <c r="D10" s="46">
        <v>17</v>
      </c>
      <c r="E10" s="31"/>
    </row>
    <row r="11" spans="1:5" ht="22.25" customHeight="1">
      <c r="A11" s="9" t="s">
        <v>16</v>
      </c>
      <c r="B11" s="10" t="s">
        <v>234</v>
      </c>
      <c r="C11" s="30" t="s">
        <v>3</v>
      </c>
      <c r="D11" s="46">
        <v>17</v>
      </c>
      <c r="E11" s="31"/>
    </row>
    <row r="12" spans="1:5" ht="22.25" customHeight="1">
      <c r="A12" s="9" t="s">
        <v>16</v>
      </c>
      <c r="B12" s="10" t="s">
        <v>97</v>
      </c>
      <c r="C12" s="30" t="s">
        <v>3</v>
      </c>
      <c r="D12" s="31">
        <v>0</v>
      </c>
      <c r="E12" s="31"/>
    </row>
    <row r="13" spans="1:5" ht="22.25" customHeight="1">
      <c r="A13" s="9" t="s">
        <v>16</v>
      </c>
      <c r="B13" s="10" t="s">
        <v>98</v>
      </c>
      <c r="C13" s="30" t="s">
        <v>3</v>
      </c>
      <c r="D13" s="46">
        <v>17</v>
      </c>
      <c r="E13" s="31"/>
    </row>
    <row r="14" spans="1:5" ht="22.25" customHeight="1">
      <c r="A14" s="16">
        <v>5</v>
      </c>
      <c r="B14" s="28" t="s">
        <v>100</v>
      </c>
      <c r="C14" s="30"/>
      <c r="D14" s="31"/>
      <c r="E14" s="31"/>
    </row>
    <row r="15" spans="1:5" ht="22.25" customHeight="1">
      <c r="A15" s="9" t="s">
        <v>16</v>
      </c>
      <c r="B15" s="10" t="s">
        <v>101</v>
      </c>
      <c r="C15" s="30" t="s">
        <v>99</v>
      </c>
      <c r="D15" s="11">
        <v>2</v>
      </c>
      <c r="E15" s="11"/>
    </row>
    <row r="16" spans="1:5" ht="22.25" customHeight="1">
      <c r="A16" s="9" t="s">
        <v>16</v>
      </c>
      <c r="B16" s="10" t="s">
        <v>102</v>
      </c>
      <c r="C16" s="30" t="s">
        <v>3</v>
      </c>
      <c r="D16" s="11">
        <v>0</v>
      </c>
      <c r="E16" s="11"/>
    </row>
    <row r="17" spans="1:8" ht="22.25" customHeight="1">
      <c r="A17" s="9" t="s">
        <v>16</v>
      </c>
      <c r="B17" s="10" t="s">
        <v>103</v>
      </c>
      <c r="C17" s="30" t="s">
        <v>3</v>
      </c>
      <c r="D17" s="46">
        <v>17</v>
      </c>
      <c r="E17" s="11"/>
    </row>
    <row r="18" spans="1:8" s="48" customFormat="1" ht="22.25" customHeight="1">
      <c r="A18" s="76">
        <v>6</v>
      </c>
      <c r="B18" s="22" t="s">
        <v>21</v>
      </c>
      <c r="C18" s="76" t="s">
        <v>0</v>
      </c>
      <c r="D18" s="77" t="s">
        <v>235</v>
      </c>
      <c r="E18" s="36"/>
      <c r="G18" s="47">
        <v>95.28</v>
      </c>
      <c r="H18" s="48" t="s">
        <v>237</v>
      </c>
    </row>
    <row r="19" spans="1:8" ht="20.149999999999999" customHeight="1">
      <c r="C19" s="2"/>
      <c r="G19" s="49">
        <v>84.6</v>
      </c>
      <c r="H19" s="24" t="s">
        <v>238</v>
      </c>
    </row>
    <row r="20" spans="1:8" ht="20.149999999999999" customHeight="1">
      <c r="C20" s="2"/>
      <c r="G20" s="50">
        <f>SUM(G18:G19)</f>
        <v>179.88</v>
      </c>
    </row>
    <row r="21" spans="1:8" ht="20.149999999999999" customHeight="1">
      <c r="C21" s="2"/>
      <c r="G21" s="24">
        <f>G20/2</f>
        <v>89.94</v>
      </c>
    </row>
  </sheetData>
  <mergeCells count="8">
    <mergeCell ref="A1:C1"/>
    <mergeCell ref="A2:E2"/>
    <mergeCell ref="D4:D5"/>
    <mergeCell ref="E4:E5"/>
    <mergeCell ref="A4:A5"/>
    <mergeCell ref="B4:B5"/>
    <mergeCell ref="C4:C5"/>
    <mergeCell ref="A3:E3"/>
  </mergeCells>
  <pageMargins left="0.66" right="0.27559055118110198" top="0.74803149606299202" bottom="0.63" header="0.31496062992126" footer="0.31496062992126"/>
  <pageSetup paperSize="9" scale="86" firstPageNumber="28" fitToHeight="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D9" sqref="D9"/>
    </sheetView>
  </sheetViews>
  <sheetFormatPr defaultRowHeight="18"/>
  <cols>
    <col min="1" max="1" width="6.1796875" style="5" customWidth="1"/>
    <col min="2" max="2" width="48.1796875" style="8" customWidth="1"/>
    <col min="3" max="3" width="15.1796875" style="8" customWidth="1"/>
    <col min="4" max="4" width="18.36328125" style="6" customWidth="1"/>
    <col min="5" max="223" width="9.1796875" style="5"/>
    <col min="224" max="224" width="7.453125" style="5" customWidth="1"/>
    <col min="225" max="225" width="58.1796875" style="5" customWidth="1"/>
    <col min="226" max="226" width="20" style="5" customWidth="1"/>
    <col min="227" max="227" width="19.1796875" style="5" customWidth="1"/>
    <col min="228" max="479" width="9.1796875" style="5"/>
    <col min="480" max="480" width="7.453125" style="5" customWidth="1"/>
    <col min="481" max="481" width="58.1796875" style="5" customWidth="1"/>
    <col min="482" max="482" width="20" style="5" customWidth="1"/>
    <col min="483" max="483" width="19.1796875" style="5" customWidth="1"/>
    <col min="484" max="735" width="9.1796875" style="5"/>
    <col min="736" max="736" width="7.453125" style="5" customWidth="1"/>
    <col min="737" max="737" width="58.1796875" style="5" customWidth="1"/>
    <col min="738" max="738" width="20" style="5" customWidth="1"/>
    <col min="739" max="739" width="19.1796875" style="5" customWidth="1"/>
    <col min="740" max="991" width="9.1796875" style="5"/>
    <col min="992" max="992" width="7.453125" style="5" customWidth="1"/>
    <col min="993" max="993" width="58.1796875" style="5" customWidth="1"/>
    <col min="994" max="994" width="20" style="5" customWidth="1"/>
    <col min="995" max="995" width="19.1796875" style="5" customWidth="1"/>
    <col min="996" max="1247" width="9.1796875" style="5"/>
    <col min="1248" max="1248" width="7.453125" style="5" customWidth="1"/>
    <col min="1249" max="1249" width="58.1796875" style="5" customWidth="1"/>
    <col min="1250" max="1250" width="20" style="5" customWidth="1"/>
    <col min="1251" max="1251" width="19.1796875" style="5" customWidth="1"/>
    <col min="1252" max="1503" width="9.1796875" style="5"/>
    <col min="1504" max="1504" width="7.453125" style="5" customWidth="1"/>
    <col min="1505" max="1505" width="58.1796875" style="5" customWidth="1"/>
    <col min="1506" max="1506" width="20" style="5" customWidth="1"/>
    <col min="1507" max="1507" width="19.1796875" style="5" customWidth="1"/>
    <col min="1508" max="1759" width="9.1796875" style="5"/>
    <col min="1760" max="1760" width="7.453125" style="5" customWidth="1"/>
    <col min="1761" max="1761" width="58.1796875" style="5" customWidth="1"/>
    <col min="1762" max="1762" width="20" style="5" customWidth="1"/>
    <col min="1763" max="1763" width="19.1796875" style="5" customWidth="1"/>
    <col min="1764" max="2015" width="9.1796875" style="5"/>
    <col min="2016" max="2016" width="7.453125" style="5" customWidth="1"/>
    <col min="2017" max="2017" width="58.1796875" style="5" customWidth="1"/>
    <col min="2018" max="2018" width="20" style="5" customWidth="1"/>
    <col min="2019" max="2019" width="19.1796875" style="5" customWidth="1"/>
    <col min="2020" max="2271" width="9.1796875" style="5"/>
    <col min="2272" max="2272" width="7.453125" style="5" customWidth="1"/>
    <col min="2273" max="2273" width="58.1796875" style="5" customWidth="1"/>
    <col min="2274" max="2274" width="20" style="5" customWidth="1"/>
    <col min="2275" max="2275" width="19.1796875" style="5" customWidth="1"/>
    <col min="2276" max="2527" width="9.1796875" style="5"/>
    <col min="2528" max="2528" width="7.453125" style="5" customWidth="1"/>
    <col min="2529" max="2529" width="58.1796875" style="5" customWidth="1"/>
    <col min="2530" max="2530" width="20" style="5" customWidth="1"/>
    <col min="2531" max="2531" width="19.1796875" style="5" customWidth="1"/>
    <col min="2532" max="2783" width="9.1796875" style="5"/>
    <col min="2784" max="2784" width="7.453125" style="5" customWidth="1"/>
    <col min="2785" max="2785" width="58.1796875" style="5" customWidth="1"/>
    <col min="2786" max="2786" width="20" style="5" customWidth="1"/>
    <col min="2787" max="2787" width="19.1796875" style="5" customWidth="1"/>
    <col min="2788" max="3039" width="9.1796875" style="5"/>
    <col min="3040" max="3040" width="7.453125" style="5" customWidth="1"/>
    <col min="3041" max="3041" width="58.1796875" style="5" customWidth="1"/>
    <col min="3042" max="3042" width="20" style="5" customWidth="1"/>
    <col min="3043" max="3043" width="19.1796875" style="5" customWidth="1"/>
    <col min="3044" max="3295" width="9.1796875" style="5"/>
    <col min="3296" max="3296" width="7.453125" style="5" customWidth="1"/>
    <col min="3297" max="3297" width="58.1796875" style="5" customWidth="1"/>
    <col min="3298" max="3298" width="20" style="5" customWidth="1"/>
    <col min="3299" max="3299" width="19.1796875" style="5" customWidth="1"/>
    <col min="3300" max="3551" width="9.1796875" style="5"/>
    <col min="3552" max="3552" width="7.453125" style="5" customWidth="1"/>
    <col min="3553" max="3553" width="58.1796875" style="5" customWidth="1"/>
    <col min="3554" max="3554" width="20" style="5" customWidth="1"/>
    <col min="3555" max="3555" width="19.1796875" style="5" customWidth="1"/>
    <col min="3556" max="3807" width="9.1796875" style="5"/>
    <col min="3808" max="3808" width="7.453125" style="5" customWidth="1"/>
    <col min="3809" max="3809" width="58.1796875" style="5" customWidth="1"/>
    <col min="3810" max="3810" width="20" style="5" customWidth="1"/>
    <col min="3811" max="3811" width="19.1796875" style="5" customWidth="1"/>
    <col min="3812" max="4063" width="9.1796875" style="5"/>
    <col min="4064" max="4064" width="7.453125" style="5" customWidth="1"/>
    <col min="4065" max="4065" width="58.1796875" style="5" customWidth="1"/>
    <col min="4066" max="4066" width="20" style="5" customWidth="1"/>
    <col min="4067" max="4067" width="19.1796875" style="5" customWidth="1"/>
    <col min="4068" max="4319" width="9.1796875" style="5"/>
    <col min="4320" max="4320" width="7.453125" style="5" customWidth="1"/>
    <col min="4321" max="4321" width="58.1796875" style="5" customWidth="1"/>
    <col min="4322" max="4322" width="20" style="5" customWidth="1"/>
    <col min="4323" max="4323" width="19.1796875" style="5" customWidth="1"/>
    <col min="4324" max="4575" width="9.1796875" style="5"/>
    <col min="4576" max="4576" width="7.453125" style="5" customWidth="1"/>
    <col min="4577" max="4577" width="58.1796875" style="5" customWidth="1"/>
    <col min="4578" max="4578" width="20" style="5" customWidth="1"/>
    <col min="4579" max="4579" width="19.1796875" style="5" customWidth="1"/>
    <col min="4580" max="4831" width="9.1796875" style="5"/>
    <col min="4832" max="4832" width="7.453125" style="5" customWidth="1"/>
    <col min="4833" max="4833" width="58.1796875" style="5" customWidth="1"/>
    <col min="4834" max="4834" width="20" style="5" customWidth="1"/>
    <col min="4835" max="4835" width="19.1796875" style="5" customWidth="1"/>
    <col min="4836" max="5087" width="9.1796875" style="5"/>
    <col min="5088" max="5088" width="7.453125" style="5" customWidth="1"/>
    <col min="5089" max="5089" width="58.1796875" style="5" customWidth="1"/>
    <col min="5090" max="5090" width="20" style="5" customWidth="1"/>
    <col min="5091" max="5091" width="19.1796875" style="5" customWidth="1"/>
    <col min="5092" max="5343" width="9.1796875" style="5"/>
    <col min="5344" max="5344" width="7.453125" style="5" customWidth="1"/>
    <col min="5345" max="5345" width="58.1796875" style="5" customWidth="1"/>
    <col min="5346" max="5346" width="20" style="5" customWidth="1"/>
    <col min="5347" max="5347" width="19.1796875" style="5" customWidth="1"/>
    <col min="5348" max="5599" width="9.1796875" style="5"/>
    <col min="5600" max="5600" width="7.453125" style="5" customWidth="1"/>
    <col min="5601" max="5601" width="58.1796875" style="5" customWidth="1"/>
    <col min="5602" max="5602" width="20" style="5" customWidth="1"/>
    <col min="5603" max="5603" width="19.1796875" style="5" customWidth="1"/>
    <col min="5604" max="5855" width="9.1796875" style="5"/>
    <col min="5856" max="5856" width="7.453125" style="5" customWidth="1"/>
    <col min="5857" max="5857" width="58.1796875" style="5" customWidth="1"/>
    <col min="5858" max="5858" width="20" style="5" customWidth="1"/>
    <col min="5859" max="5859" width="19.1796875" style="5" customWidth="1"/>
    <col min="5860" max="6111" width="9.1796875" style="5"/>
    <col min="6112" max="6112" width="7.453125" style="5" customWidth="1"/>
    <col min="6113" max="6113" width="58.1796875" style="5" customWidth="1"/>
    <col min="6114" max="6114" width="20" style="5" customWidth="1"/>
    <col min="6115" max="6115" width="19.1796875" style="5" customWidth="1"/>
    <col min="6116" max="6367" width="9.1796875" style="5"/>
    <col min="6368" max="6368" width="7.453125" style="5" customWidth="1"/>
    <col min="6369" max="6369" width="58.1796875" style="5" customWidth="1"/>
    <col min="6370" max="6370" width="20" style="5" customWidth="1"/>
    <col min="6371" max="6371" width="19.1796875" style="5" customWidth="1"/>
    <col min="6372" max="6623" width="9.1796875" style="5"/>
    <col min="6624" max="6624" width="7.453125" style="5" customWidth="1"/>
    <col min="6625" max="6625" width="58.1796875" style="5" customWidth="1"/>
    <col min="6626" max="6626" width="20" style="5" customWidth="1"/>
    <col min="6627" max="6627" width="19.1796875" style="5" customWidth="1"/>
    <col min="6628" max="6879" width="9.1796875" style="5"/>
    <col min="6880" max="6880" width="7.453125" style="5" customWidth="1"/>
    <col min="6881" max="6881" width="58.1796875" style="5" customWidth="1"/>
    <col min="6882" max="6882" width="20" style="5" customWidth="1"/>
    <col min="6883" max="6883" width="19.1796875" style="5" customWidth="1"/>
    <col min="6884" max="7135" width="9.1796875" style="5"/>
    <col min="7136" max="7136" width="7.453125" style="5" customWidth="1"/>
    <col min="7137" max="7137" width="58.1796875" style="5" customWidth="1"/>
    <col min="7138" max="7138" width="20" style="5" customWidth="1"/>
    <col min="7139" max="7139" width="19.1796875" style="5" customWidth="1"/>
    <col min="7140" max="7391" width="9.1796875" style="5"/>
    <col min="7392" max="7392" width="7.453125" style="5" customWidth="1"/>
    <col min="7393" max="7393" width="58.1796875" style="5" customWidth="1"/>
    <col min="7394" max="7394" width="20" style="5" customWidth="1"/>
    <col min="7395" max="7395" width="19.1796875" style="5" customWidth="1"/>
    <col min="7396" max="7647" width="9.1796875" style="5"/>
    <col min="7648" max="7648" width="7.453125" style="5" customWidth="1"/>
    <col min="7649" max="7649" width="58.1796875" style="5" customWidth="1"/>
    <col min="7650" max="7650" width="20" style="5" customWidth="1"/>
    <col min="7651" max="7651" width="19.1796875" style="5" customWidth="1"/>
    <col min="7652" max="7903" width="9.1796875" style="5"/>
    <col min="7904" max="7904" width="7.453125" style="5" customWidth="1"/>
    <col min="7905" max="7905" width="58.1796875" style="5" customWidth="1"/>
    <col min="7906" max="7906" width="20" style="5" customWidth="1"/>
    <col min="7907" max="7907" width="19.1796875" style="5" customWidth="1"/>
    <col min="7908" max="8159" width="9.1796875" style="5"/>
    <col min="8160" max="8160" width="7.453125" style="5" customWidth="1"/>
    <col min="8161" max="8161" width="58.1796875" style="5" customWidth="1"/>
    <col min="8162" max="8162" width="20" style="5" customWidth="1"/>
    <col min="8163" max="8163" width="19.1796875" style="5" customWidth="1"/>
    <col min="8164" max="8415" width="9.1796875" style="5"/>
    <col min="8416" max="8416" width="7.453125" style="5" customWidth="1"/>
    <col min="8417" max="8417" width="58.1796875" style="5" customWidth="1"/>
    <col min="8418" max="8418" width="20" style="5" customWidth="1"/>
    <col min="8419" max="8419" width="19.1796875" style="5" customWidth="1"/>
    <col min="8420" max="8671" width="9.1796875" style="5"/>
    <col min="8672" max="8672" width="7.453125" style="5" customWidth="1"/>
    <col min="8673" max="8673" width="58.1796875" style="5" customWidth="1"/>
    <col min="8674" max="8674" width="20" style="5" customWidth="1"/>
    <col min="8675" max="8675" width="19.1796875" style="5" customWidth="1"/>
    <col min="8676" max="8927" width="9.1796875" style="5"/>
    <col min="8928" max="8928" width="7.453125" style="5" customWidth="1"/>
    <col min="8929" max="8929" width="58.1796875" style="5" customWidth="1"/>
    <col min="8930" max="8930" width="20" style="5" customWidth="1"/>
    <col min="8931" max="8931" width="19.1796875" style="5" customWidth="1"/>
    <col min="8932" max="9183" width="9.1796875" style="5"/>
    <col min="9184" max="9184" width="7.453125" style="5" customWidth="1"/>
    <col min="9185" max="9185" width="58.1796875" style="5" customWidth="1"/>
    <col min="9186" max="9186" width="20" style="5" customWidth="1"/>
    <col min="9187" max="9187" width="19.1796875" style="5" customWidth="1"/>
    <col min="9188" max="9439" width="9.1796875" style="5"/>
    <col min="9440" max="9440" width="7.453125" style="5" customWidth="1"/>
    <col min="9441" max="9441" width="58.1796875" style="5" customWidth="1"/>
    <col min="9442" max="9442" width="20" style="5" customWidth="1"/>
    <col min="9443" max="9443" width="19.1796875" style="5" customWidth="1"/>
    <col min="9444" max="9695" width="9.1796875" style="5"/>
    <col min="9696" max="9696" width="7.453125" style="5" customWidth="1"/>
    <col min="9697" max="9697" width="58.1796875" style="5" customWidth="1"/>
    <col min="9698" max="9698" width="20" style="5" customWidth="1"/>
    <col min="9699" max="9699" width="19.1796875" style="5" customWidth="1"/>
    <col min="9700" max="9951" width="9.1796875" style="5"/>
    <col min="9952" max="9952" width="7.453125" style="5" customWidth="1"/>
    <col min="9953" max="9953" width="58.1796875" style="5" customWidth="1"/>
    <col min="9954" max="9954" width="20" style="5" customWidth="1"/>
    <col min="9955" max="9955" width="19.1796875" style="5" customWidth="1"/>
    <col min="9956" max="10207" width="9.1796875" style="5"/>
    <col min="10208" max="10208" width="7.453125" style="5" customWidth="1"/>
    <col min="10209" max="10209" width="58.1796875" style="5" customWidth="1"/>
    <col min="10210" max="10210" width="20" style="5" customWidth="1"/>
    <col min="10211" max="10211" width="19.1796875" style="5" customWidth="1"/>
    <col min="10212" max="10463" width="9.1796875" style="5"/>
    <col min="10464" max="10464" width="7.453125" style="5" customWidth="1"/>
    <col min="10465" max="10465" width="58.1796875" style="5" customWidth="1"/>
    <col min="10466" max="10466" width="20" style="5" customWidth="1"/>
    <col min="10467" max="10467" width="19.1796875" style="5" customWidth="1"/>
    <col min="10468" max="10719" width="9.1796875" style="5"/>
    <col min="10720" max="10720" width="7.453125" style="5" customWidth="1"/>
    <col min="10721" max="10721" width="58.1796875" style="5" customWidth="1"/>
    <col min="10722" max="10722" width="20" style="5" customWidth="1"/>
    <col min="10723" max="10723" width="19.1796875" style="5" customWidth="1"/>
    <col min="10724" max="10975" width="9.1796875" style="5"/>
    <col min="10976" max="10976" width="7.453125" style="5" customWidth="1"/>
    <col min="10977" max="10977" width="58.1796875" style="5" customWidth="1"/>
    <col min="10978" max="10978" width="20" style="5" customWidth="1"/>
    <col min="10979" max="10979" width="19.1796875" style="5" customWidth="1"/>
    <col min="10980" max="11231" width="9.1796875" style="5"/>
    <col min="11232" max="11232" width="7.453125" style="5" customWidth="1"/>
    <col min="11233" max="11233" width="58.1796875" style="5" customWidth="1"/>
    <col min="11234" max="11234" width="20" style="5" customWidth="1"/>
    <col min="11235" max="11235" width="19.1796875" style="5" customWidth="1"/>
    <col min="11236" max="11487" width="9.1796875" style="5"/>
    <col min="11488" max="11488" width="7.453125" style="5" customWidth="1"/>
    <col min="11489" max="11489" width="58.1796875" style="5" customWidth="1"/>
    <col min="11490" max="11490" width="20" style="5" customWidth="1"/>
    <col min="11491" max="11491" width="19.1796875" style="5" customWidth="1"/>
    <col min="11492" max="11743" width="9.1796875" style="5"/>
    <col min="11744" max="11744" width="7.453125" style="5" customWidth="1"/>
    <col min="11745" max="11745" width="58.1796875" style="5" customWidth="1"/>
    <col min="11746" max="11746" width="20" style="5" customWidth="1"/>
    <col min="11747" max="11747" width="19.1796875" style="5" customWidth="1"/>
    <col min="11748" max="11999" width="9.1796875" style="5"/>
    <col min="12000" max="12000" width="7.453125" style="5" customWidth="1"/>
    <col min="12001" max="12001" width="58.1796875" style="5" customWidth="1"/>
    <col min="12002" max="12002" width="20" style="5" customWidth="1"/>
    <col min="12003" max="12003" width="19.1796875" style="5" customWidth="1"/>
    <col min="12004" max="12255" width="9.1796875" style="5"/>
    <col min="12256" max="12256" width="7.453125" style="5" customWidth="1"/>
    <col min="12257" max="12257" width="58.1796875" style="5" customWidth="1"/>
    <col min="12258" max="12258" width="20" style="5" customWidth="1"/>
    <col min="12259" max="12259" width="19.1796875" style="5" customWidth="1"/>
    <col min="12260" max="12511" width="9.1796875" style="5"/>
    <col min="12512" max="12512" width="7.453125" style="5" customWidth="1"/>
    <col min="12513" max="12513" width="58.1796875" style="5" customWidth="1"/>
    <col min="12514" max="12514" width="20" style="5" customWidth="1"/>
    <col min="12515" max="12515" width="19.1796875" style="5" customWidth="1"/>
    <col min="12516" max="12767" width="9.1796875" style="5"/>
    <col min="12768" max="12768" width="7.453125" style="5" customWidth="1"/>
    <col min="12769" max="12769" width="58.1796875" style="5" customWidth="1"/>
    <col min="12770" max="12770" width="20" style="5" customWidth="1"/>
    <col min="12771" max="12771" width="19.1796875" style="5" customWidth="1"/>
    <col min="12772" max="13023" width="9.1796875" style="5"/>
    <col min="13024" max="13024" width="7.453125" style="5" customWidth="1"/>
    <col min="13025" max="13025" width="58.1796875" style="5" customWidth="1"/>
    <col min="13026" max="13026" width="20" style="5" customWidth="1"/>
    <col min="13027" max="13027" width="19.1796875" style="5" customWidth="1"/>
    <col min="13028" max="13279" width="9.1796875" style="5"/>
    <col min="13280" max="13280" width="7.453125" style="5" customWidth="1"/>
    <col min="13281" max="13281" width="58.1796875" style="5" customWidth="1"/>
    <col min="13282" max="13282" width="20" style="5" customWidth="1"/>
    <col min="13283" max="13283" width="19.1796875" style="5" customWidth="1"/>
    <col min="13284" max="13535" width="9.1796875" style="5"/>
    <col min="13536" max="13536" width="7.453125" style="5" customWidth="1"/>
    <col min="13537" max="13537" width="58.1796875" style="5" customWidth="1"/>
    <col min="13538" max="13538" width="20" style="5" customWidth="1"/>
    <col min="13539" max="13539" width="19.1796875" style="5" customWidth="1"/>
    <col min="13540" max="13791" width="9.1796875" style="5"/>
    <col min="13792" max="13792" width="7.453125" style="5" customWidth="1"/>
    <col min="13793" max="13793" width="58.1796875" style="5" customWidth="1"/>
    <col min="13794" max="13794" width="20" style="5" customWidth="1"/>
    <col min="13795" max="13795" width="19.1796875" style="5" customWidth="1"/>
    <col min="13796" max="14047" width="9.1796875" style="5"/>
    <col min="14048" max="14048" width="7.453125" style="5" customWidth="1"/>
    <col min="14049" max="14049" width="58.1796875" style="5" customWidth="1"/>
    <col min="14050" max="14050" width="20" style="5" customWidth="1"/>
    <col min="14051" max="14051" width="19.1796875" style="5" customWidth="1"/>
    <col min="14052" max="14303" width="9.1796875" style="5"/>
    <col min="14304" max="14304" width="7.453125" style="5" customWidth="1"/>
    <col min="14305" max="14305" width="58.1796875" style="5" customWidth="1"/>
    <col min="14306" max="14306" width="20" style="5" customWidth="1"/>
    <col min="14307" max="14307" width="19.1796875" style="5" customWidth="1"/>
    <col min="14308" max="14559" width="9.1796875" style="5"/>
    <col min="14560" max="14560" width="7.453125" style="5" customWidth="1"/>
    <col min="14561" max="14561" width="58.1796875" style="5" customWidth="1"/>
    <col min="14562" max="14562" width="20" style="5" customWidth="1"/>
    <col min="14563" max="14563" width="19.1796875" style="5" customWidth="1"/>
    <col min="14564" max="14815" width="9.1796875" style="5"/>
    <col min="14816" max="14816" width="7.453125" style="5" customWidth="1"/>
    <col min="14817" max="14817" width="58.1796875" style="5" customWidth="1"/>
    <col min="14818" max="14818" width="20" style="5" customWidth="1"/>
    <col min="14819" max="14819" width="19.1796875" style="5" customWidth="1"/>
    <col min="14820" max="15071" width="9.1796875" style="5"/>
    <col min="15072" max="15072" width="7.453125" style="5" customWidth="1"/>
    <col min="15073" max="15073" width="58.1796875" style="5" customWidth="1"/>
    <col min="15074" max="15074" width="20" style="5" customWidth="1"/>
    <col min="15075" max="15075" width="19.1796875" style="5" customWidth="1"/>
    <col min="15076" max="15327" width="9.1796875" style="5"/>
    <col min="15328" max="15328" width="7.453125" style="5" customWidth="1"/>
    <col min="15329" max="15329" width="58.1796875" style="5" customWidth="1"/>
    <col min="15330" max="15330" width="20" style="5" customWidth="1"/>
    <col min="15331" max="15331" width="19.1796875" style="5" customWidth="1"/>
    <col min="15332" max="15583" width="9.1796875" style="5"/>
    <col min="15584" max="15584" width="7.453125" style="5" customWidth="1"/>
    <col min="15585" max="15585" width="58.1796875" style="5" customWidth="1"/>
    <col min="15586" max="15586" width="20" style="5" customWidth="1"/>
    <col min="15587" max="15587" width="19.1796875" style="5" customWidth="1"/>
    <col min="15588" max="15839" width="9.1796875" style="5"/>
    <col min="15840" max="15840" width="7.453125" style="5" customWidth="1"/>
    <col min="15841" max="15841" width="58.1796875" style="5" customWidth="1"/>
    <col min="15842" max="15842" width="20" style="5" customWidth="1"/>
    <col min="15843" max="15843" width="19.1796875" style="5" customWidth="1"/>
    <col min="15844" max="16095" width="9.1796875" style="5"/>
    <col min="16096" max="16096" width="7.453125" style="5" customWidth="1"/>
    <col min="16097" max="16097" width="58.1796875" style="5" customWidth="1"/>
    <col min="16098" max="16098" width="20" style="5" customWidth="1"/>
    <col min="16099" max="16099" width="19.1796875" style="5" customWidth="1"/>
    <col min="16100" max="16351" width="9.1796875" style="5"/>
    <col min="16352" max="16384" width="9.1796875" style="5" customWidth="1"/>
  </cols>
  <sheetData>
    <row r="1" spans="1:4">
      <c r="A1" s="225"/>
      <c r="B1" s="225"/>
      <c r="C1" s="225"/>
      <c r="D1" s="87" t="s">
        <v>132</v>
      </c>
    </row>
    <row r="2" spans="1:4" ht="27" customHeight="1">
      <c r="A2" s="220" t="s">
        <v>268</v>
      </c>
      <c r="B2" s="220"/>
      <c r="C2" s="220"/>
      <c r="D2" s="220"/>
    </row>
    <row r="3" spans="1:4" s="24" customFormat="1" ht="27" customHeight="1">
      <c r="A3" s="226" t="str">
        <f>'5. GD_ĐT'!A3:E3</f>
        <v>(Kèm theo Nghị quyết số     /NQ-HĐND ngày 17/12/2024 của Hội đồng nhân dân huyện Na Rì)</v>
      </c>
      <c r="B3" s="226"/>
      <c r="C3" s="226"/>
      <c r="D3" s="226"/>
    </row>
    <row r="5" spans="1:4" ht="18" customHeight="1">
      <c r="A5" s="218" t="s">
        <v>12</v>
      </c>
      <c r="B5" s="218" t="s">
        <v>51</v>
      </c>
      <c r="C5" s="229" t="s">
        <v>8</v>
      </c>
      <c r="D5" s="227" t="s">
        <v>178</v>
      </c>
    </row>
    <row r="6" spans="1:4" ht="32" customHeight="1">
      <c r="A6" s="228"/>
      <c r="B6" s="228"/>
      <c r="C6" s="229"/>
      <c r="D6" s="227"/>
    </row>
    <row r="7" spans="1:4">
      <c r="A7" s="126">
        <v>1</v>
      </c>
      <c r="B7" s="127" t="s">
        <v>55</v>
      </c>
      <c r="C7" s="126"/>
      <c r="D7" s="67"/>
    </row>
    <row r="8" spans="1:4">
      <c r="A8" s="128" t="s">
        <v>16</v>
      </c>
      <c r="B8" s="129" t="s">
        <v>56</v>
      </c>
      <c r="C8" s="130" t="s">
        <v>1</v>
      </c>
      <c r="D8" s="131">
        <v>750</v>
      </c>
    </row>
    <row r="9" spans="1:4">
      <c r="A9" s="132"/>
      <c r="B9" s="133" t="s">
        <v>269</v>
      </c>
      <c r="C9" s="134" t="s">
        <v>1</v>
      </c>
      <c r="D9" s="135">
        <v>310</v>
      </c>
    </row>
    <row r="10" spans="1:4" ht="36">
      <c r="A10" s="78" t="s">
        <v>16</v>
      </c>
      <c r="B10" s="129" t="s">
        <v>270</v>
      </c>
      <c r="C10" s="130" t="s">
        <v>1</v>
      </c>
      <c r="D10" s="68">
        <v>80</v>
      </c>
    </row>
    <row r="11" spans="1:4">
      <c r="A11" s="132"/>
      <c r="B11" s="133" t="s">
        <v>269</v>
      </c>
      <c r="C11" s="134" t="s">
        <v>1</v>
      </c>
      <c r="D11" s="136">
        <v>33</v>
      </c>
    </row>
    <row r="12" spans="1:4">
      <c r="A12" s="128" t="s">
        <v>53</v>
      </c>
      <c r="B12" s="129" t="s">
        <v>57</v>
      </c>
      <c r="C12" s="130" t="s">
        <v>1</v>
      </c>
      <c r="D12" s="131">
        <v>1025</v>
      </c>
    </row>
    <row r="13" spans="1:4">
      <c r="A13" s="134"/>
      <c r="B13" s="133" t="s">
        <v>269</v>
      </c>
      <c r="C13" s="134" t="s">
        <v>1</v>
      </c>
      <c r="D13" s="136">
        <v>375</v>
      </c>
    </row>
    <row r="14" spans="1:4">
      <c r="A14" s="128"/>
      <c r="B14" s="137" t="s">
        <v>58</v>
      </c>
      <c r="C14" s="130" t="s">
        <v>1</v>
      </c>
      <c r="D14" s="68">
        <v>500</v>
      </c>
    </row>
    <row r="15" spans="1:4">
      <c r="A15" s="134"/>
      <c r="B15" s="133" t="s">
        <v>269</v>
      </c>
      <c r="C15" s="134" t="s">
        <v>1</v>
      </c>
      <c r="D15" s="136">
        <v>60</v>
      </c>
    </row>
    <row r="16" spans="1:4" ht="35">
      <c r="A16" s="138">
        <v>2</v>
      </c>
      <c r="B16" s="139" t="s">
        <v>59</v>
      </c>
      <c r="C16" s="140"/>
      <c r="D16" s="66"/>
    </row>
    <row r="17" spans="1:4">
      <c r="A17" s="128" t="s">
        <v>16</v>
      </c>
      <c r="B17" s="129" t="s">
        <v>60</v>
      </c>
      <c r="C17" s="76" t="s">
        <v>1</v>
      </c>
      <c r="D17" s="131">
        <v>1937</v>
      </c>
    </row>
    <row r="18" spans="1:4">
      <c r="A18" s="128" t="s">
        <v>16</v>
      </c>
      <c r="B18" s="20" t="s">
        <v>61</v>
      </c>
      <c r="C18" s="76" t="s">
        <v>1</v>
      </c>
      <c r="D18" s="131">
        <v>1254</v>
      </c>
    </row>
    <row r="19" spans="1:4" ht="36">
      <c r="A19" s="128" t="s">
        <v>16</v>
      </c>
      <c r="B19" s="129" t="s">
        <v>62</v>
      </c>
      <c r="C19" s="66" t="s">
        <v>1</v>
      </c>
      <c r="D19" s="131">
        <v>1013</v>
      </c>
    </row>
    <row r="20" spans="1:4" ht="18" customHeight="1">
      <c r="A20" s="128" t="s">
        <v>16</v>
      </c>
      <c r="B20" s="20" t="s">
        <v>271</v>
      </c>
      <c r="C20" s="66"/>
      <c r="D20" s="66"/>
    </row>
    <row r="21" spans="1:4">
      <c r="A21" s="141" t="s">
        <v>272</v>
      </c>
      <c r="B21" s="142" t="s">
        <v>273</v>
      </c>
      <c r="C21" s="143" t="s">
        <v>0</v>
      </c>
      <c r="D21" s="145">
        <v>98</v>
      </c>
    </row>
    <row r="22" spans="1:4">
      <c r="A22" s="141" t="s">
        <v>272</v>
      </c>
      <c r="B22" s="142" t="s">
        <v>274</v>
      </c>
      <c r="C22" s="143" t="s">
        <v>0</v>
      </c>
      <c r="D22" s="145">
        <v>98</v>
      </c>
    </row>
    <row r="23" spans="1:4" ht="31.5">
      <c r="A23" s="128" t="s">
        <v>16</v>
      </c>
      <c r="B23" s="22" t="s">
        <v>275</v>
      </c>
      <c r="C23" s="76" t="s">
        <v>0</v>
      </c>
      <c r="D23" s="146" t="s">
        <v>280</v>
      </c>
    </row>
    <row r="24" spans="1:4" ht="35">
      <c r="A24" s="126">
        <v>3</v>
      </c>
      <c r="B24" s="127" t="s">
        <v>276</v>
      </c>
      <c r="C24" s="130" t="s">
        <v>1</v>
      </c>
      <c r="D24" s="131" t="s">
        <v>287</v>
      </c>
    </row>
    <row r="25" spans="1:4" ht="90">
      <c r="A25" s="128" t="s">
        <v>16</v>
      </c>
      <c r="B25" s="129" t="s">
        <v>281</v>
      </c>
      <c r="C25" s="130" t="s">
        <v>1</v>
      </c>
      <c r="D25" s="131" t="s">
        <v>284</v>
      </c>
    </row>
    <row r="26" spans="1:4" ht="36">
      <c r="A26" s="128" t="s">
        <v>16</v>
      </c>
      <c r="B26" s="129" t="s">
        <v>277</v>
      </c>
      <c r="C26" s="130" t="s">
        <v>1</v>
      </c>
      <c r="D26" s="68">
        <v>380</v>
      </c>
    </row>
    <row r="27" spans="1:4">
      <c r="A27" s="134" t="s">
        <v>272</v>
      </c>
      <c r="B27" s="142" t="s">
        <v>278</v>
      </c>
      <c r="C27" s="134" t="s">
        <v>1</v>
      </c>
      <c r="D27" s="143" t="s">
        <v>285</v>
      </c>
    </row>
    <row r="28" spans="1:4" ht="36">
      <c r="A28" s="141" t="s">
        <v>272</v>
      </c>
      <c r="B28" s="144" t="s">
        <v>279</v>
      </c>
      <c r="C28" s="134" t="s">
        <v>1</v>
      </c>
      <c r="D28" s="136" t="s">
        <v>286</v>
      </c>
    </row>
    <row r="29" spans="1:4" ht="25.25" customHeight="1">
      <c r="A29" s="126">
        <v>4</v>
      </c>
      <c r="B29" s="127" t="s">
        <v>52</v>
      </c>
      <c r="C29" s="126"/>
      <c r="D29" s="67"/>
    </row>
    <row r="30" spans="1:4" ht="25.25" customHeight="1">
      <c r="A30" s="128" t="s">
        <v>53</v>
      </c>
      <c r="B30" s="129" t="s">
        <v>54</v>
      </c>
      <c r="C30" s="130" t="s">
        <v>1</v>
      </c>
      <c r="D30" s="68">
        <v>6</v>
      </c>
    </row>
  </sheetData>
  <mergeCells count="7">
    <mergeCell ref="A2:D2"/>
    <mergeCell ref="A1:C1"/>
    <mergeCell ref="A3:D3"/>
    <mergeCell ref="D5:D6"/>
    <mergeCell ref="A5:A6"/>
    <mergeCell ref="B5:B6"/>
    <mergeCell ref="C5:C6"/>
  </mergeCells>
  <pageMargins left="0.59" right="0.28999999999999998" top="0.49" bottom="0.46" header="0.31496062992126" footer="0.2"/>
  <pageSetup paperSize="9" scale="95" firstPageNumber="31" fitToHeight="0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9" zoomScale="85" zoomScaleNormal="85" workbookViewId="0">
      <selection activeCell="J35" sqref="J35"/>
    </sheetView>
  </sheetViews>
  <sheetFormatPr defaultRowHeight="17.5"/>
  <cols>
    <col min="1" max="1" width="5.90625" style="118" customWidth="1"/>
    <col min="2" max="2" width="46.6328125" style="118" customWidth="1"/>
    <col min="3" max="3" width="17.7265625" style="118" customWidth="1"/>
    <col min="4" max="4" width="13.81640625" style="117" customWidth="1"/>
    <col min="5" max="5" width="10.36328125" style="117" customWidth="1"/>
    <col min="6" max="158" width="8.81640625" style="118"/>
    <col min="159" max="159" width="5.90625" style="118" customWidth="1"/>
    <col min="160" max="160" width="45.36328125" style="118" customWidth="1"/>
    <col min="161" max="161" width="16.08984375" style="118" customWidth="1"/>
    <col min="162" max="162" width="14.08984375" style="118" customWidth="1"/>
    <col min="163" max="166" width="12.36328125" style="118" customWidth="1"/>
    <col min="167" max="167" width="14.90625" style="118" customWidth="1"/>
    <col min="168" max="168" width="15.36328125" style="118" customWidth="1"/>
    <col min="169" max="169" width="19" style="118" customWidth="1"/>
    <col min="170" max="414" width="8.81640625" style="118"/>
    <col min="415" max="415" width="5.90625" style="118" customWidth="1"/>
    <col min="416" max="416" width="45.36328125" style="118" customWidth="1"/>
    <col min="417" max="417" width="16.08984375" style="118" customWidth="1"/>
    <col min="418" max="418" width="14.08984375" style="118" customWidth="1"/>
    <col min="419" max="422" width="12.36328125" style="118" customWidth="1"/>
    <col min="423" max="423" width="14.90625" style="118" customWidth="1"/>
    <col min="424" max="424" width="15.36328125" style="118" customWidth="1"/>
    <col min="425" max="425" width="19" style="118" customWidth="1"/>
    <col min="426" max="670" width="8.81640625" style="118"/>
    <col min="671" max="671" width="5.90625" style="118" customWidth="1"/>
    <col min="672" max="672" width="45.36328125" style="118" customWidth="1"/>
    <col min="673" max="673" width="16.08984375" style="118" customWidth="1"/>
    <col min="674" max="674" width="14.08984375" style="118" customWidth="1"/>
    <col min="675" max="678" width="12.36328125" style="118" customWidth="1"/>
    <col min="679" max="679" width="14.90625" style="118" customWidth="1"/>
    <col min="680" max="680" width="15.36328125" style="118" customWidth="1"/>
    <col min="681" max="681" width="19" style="118" customWidth="1"/>
    <col min="682" max="926" width="8.81640625" style="118"/>
    <col min="927" max="927" width="5.90625" style="118" customWidth="1"/>
    <col min="928" max="928" width="45.36328125" style="118" customWidth="1"/>
    <col min="929" max="929" width="16.08984375" style="118" customWidth="1"/>
    <col min="930" max="930" width="14.08984375" style="118" customWidth="1"/>
    <col min="931" max="934" width="12.36328125" style="118" customWidth="1"/>
    <col min="935" max="935" width="14.90625" style="118" customWidth="1"/>
    <col min="936" max="936" width="15.36328125" style="118" customWidth="1"/>
    <col min="937" max="937" width="19" style="118" customWidth="1"/>
    <col min="938" max="1182" width="8.81640625" style="118"/>
    <col min="1183" max="1183" width="5.90625" style="118" customWidth="1"/>
    <col min="1184" max="1184" width="45.36328125" style="118" customWidth="1"/>
    <col min="1185" max="1185" width="16.08984375" style="118" customWidth="1"/>
    <col min="1186" max="1186" width="14.08984375" style="118" customWidth="1"/>
    <col min="1187" max="1190" width="12.36328125" style="118" customWidth="1"/>
    <col min="1191" max="1191" width="14.90625" style="118" customWidth="1"/>
    <col min="1192" max="1192" width="15.36328125" style="118" customWidth="1"/>
    <col min="1193" max="1193" width="19" style="118" customWidth="1"/>
    <col min="1194" max="1438" width="8.81640625" style="118"/>
    <col min="1439" max="1439" width="5.90625" style="118" customWidth="1"/>
    <col min="1440" max="1440" width="45.36328125" style="118" customWidth="1"/>
    <col min="1441" max="1441" width="16.08984375" style="118" customWidth="1"/>
    <col min="1442" max="1442" width="14.08984375" style="118" customWidth="1"/>
    <col min="1443" max="1446" width="12.36328125" style="118" customWidth="1"/>
    <col min="1447" max="1447" width="14.90625" style="118" customWidth="1"/>
    <col min="1448" max="1448" width="15.36328125" style="118" customWidth="1"/>
    <col min="1449" max="1449" width="19" style="118" customWidth="1"/>
    <col min="1450" max="1694" width="8.81640625" style="118"/>
    <col min="1695" max="1695" width="5.90625" style="118" customWidth="1"/>
    <col min="1696" max="1696" width="45.36328125" style="118" customWidth="1"/>
    <col min="1697" max="1697" width="16.08984375" style="118" customWidth="1"/>
    <col min="1698" max="1698" width="14.08984375" style="118" customWidth="1"/>
    <col min="1699" max="1702" width="12.36328125" style="118" customWidth="1"/>
    <col min="1703" max="1703" width="14.90625" style="118" customWidth="1"/>
    <col min="1704" max="1704" width="15.36328125" style="118" customWidth="1"/>
    <col min="1705" max="1705" width="19" style="118" customWidth="1"/>
    <col min="1706" max="1950" width="8.81640625" style="118"/>
    <col min="1951" max="1951" width="5.90625" style="118" customWidth="1"/>
    <col min="1952" max="1952" width="45.36328125" style="118" customWidth="1"/>
    <col min="1953" max="1953" width="16.08984375" style="118" customWidth="1"/>
    <col min="1954" max="1954" width="14.08984375" style="118" customWidth="1"/>
    <col min="1955" max="1958" width="12.36328125" style="118" customWidth="1"/>
    <col min="1959" max="1959" width="14.90625" style="118" customWidth="1"/>
    <col min="1960" max="1960" width="15.36328125" style="118" customWidth="1"/>
    <col min="1961" max="1961" width="19" style="118" customWidth="1"/>
    <col min="1962" max="2206" width="8.81640625" style="118"/>
    <col min="2207" max="2207" width="5.90625" style="118" customWidth="1"/>
    <col min="2208" max="2208" width="45.36328125" style="118" customWidth="1"/>
    <col min="2209" max="2209" width="16.08984375" style="118" customWidth="1"/>
    <col min="2210" max="2210" width="14.08984375" style="118" customWidth="1"/>
    <col min="2211" max="2214" width="12.36328125" style="118" customWidth="1"/>
    <col min="2215" max="2215" width="14.90625" style="118" customWidth="1"/>
    <col min="2216" max="2216" width="15.36328125" style="118" customWidth="1"/>
    <col min="2217" max="2217" width="19" style="118" customWidth="1"/>
    <col min="2218" max="2462" width="8.81640625" style="118"/>
    <col min="2463" max="2463" width="5.90625" style="118" customWidth="1"/>
    <col min="2464" max="2464" width="45.36328125" style="118" customWidth="1"/>
    <col min="2465" max="2465" width="16.08984375" style="118" customWidth="1"/>
    <col min="2466" max="2466" width="14.08984375" style="118" customWidth="1"/>
    <col min="2467" max="2470" width="12.36328125" style="118" customWidth="1"/>
    <col min="2471" max="2471" width="14.90625" style="118" customWidth="1"/>
    <col min="2472" max="2472" width="15.36328125" style="118" customWidth="1"/>
    <col min="2473" max="2473" width="19" style="118" customWidth="1"/>
    <col min="2474" max="2718" width="8.81640625" style="118"/>
    <col min="2719" max="2719" width="5.90625" style="118" customWidth="1"/>
    <col min="2720" max="2720" width="45.36328125" style="118" customWidth="1"/>
    <col min="2721" max="2721" width="16.08984375" style="118" customWidth="1"/>
    <col min="2722" max="2722" width="14.08984375" style="118" customWidth="1"/>
    <col min="2723" max="2726" width="12.36328125" style="118" customWidth="1"/>
    <col min="2727" max="2727" width="14.90625" style="118" customWidth="1"/>
    <col min="2728" max="2728" width="15.36328125" style="118" customWidth="1"/>
    <col min="2729" max="2729" width="19" style="118" customWidth="1"/>
    <col min="2730" max="2974" width="8.81640625" style="118"/>
    <col min="2975" max="2975" width="5.90625" style="118" customWidth="1"/>
    <col min="2976" max="2976" width="45.36328125" style="118" customWidth="1"/>
    <col min="2977" max="2977" width="16.08984375" style="118" customWidth="1"/>
    <col min="2978" max="2978" width="14.08984375" style="118" customWidth="1"/>
    <col min="2979" max="2982" width="12.36328125" style="118" customWidth="1"/>
    <col min="2983" max="2983" width="14.90625" style="118" customWidth="1"/>
    <col min="2984" max="2984" width="15.36328125" style="118" customWidth="1"/>
    <col min="2985" max="2985" width="19" style="118" customWidth="1"/>
    <col min="2986" max="3230" width="8.81640625" style="118"/>
    <col min="3231" max="3231" width="5.90625" style="118" customWidth="1"/>
    <col min="3232" max="3232" width="45.36328125" style="118" customWidth="1"/>
    <col min="3233" max="3233" width="16.08984375" style="118" customWidth="1"/>
    <col min="3234" max="3234" width="14.08984375" style="118" customWidth="1"/>
    <col min="3235" max="3238" width="12.36328125" style="118" customWidth="1"/>
    <col min="3239" max="3239" width="14.90625" style="118" customWidth="1"/>
    <col min="3240" max="3240" width="15.36328125" style="118" customWidth="1"/>
    <col min="3241" max="3241" width="19" style="118" customWidth="1"/>
    <col min="3242" max="3486" width="8.81640625" style="118"/>
    <col min="3487" max="3487" width="5.90625" style="118" customWidth="1"/>
    <col min="3488" max="3488" width="45.36328125" style="118" customWidth="1"/>
    <col min="3489" max="3489" width="16.08984375" style="118" customWidth="1"/>
    <col min="3490" max="3490" width="14.08984375" style="118" customWidth="1"/>
    <col min="3491" max="3494" width="12.36328125" style="118" customWidth="1"/>
    <col min="3495" max="3495" width="14.90625" style="118" customWidth="1"/>
    <col min="3496" max="3496" width="15.36328125" style="118" customWidth="1"/>
    <col min="3497" max="3497" width="19" style="118" customWidth="1"/>
    <col min="3498" max="3742" width="8.81640625" style="118"/>
    <col min="3743" max="3743" width="5.90625" style="118" customWidth="1"/>
    <col min="3744" max="3744" width="45.36328125" style="118" customWidth="1"/>
    <col min="3745" max="3745" width="16.08984375" style="118" customWidth="1"/>
    <col min="3746" max="3746" width="14.08984375" style="118" customWidth="1"/>
    <col min="3747" max="3750" width="12.36328125" style="118" customWidth="1"/>
    <col min="3751" max="3751" width="14.90625" style="118" customWidth="1"/>
    <col min="3752" max="3752" width="15.36328125" style="118" customWidth="1"/>
    <col min="3753" max="3753" width="19" style="118" customWidth="1"/>
    <col min="3754" max="3998" width="8.81640625" style="118"/>
    <col min="3999" max="3999" width="5.90625" style="118" customWidth="1"/>
    <col min="4000" max="4000" width="45.36328125" style="118" customWidth="1"/>
    <col min="4001" max="4001" width="16.08984375" style="118" customWidth="1"/>
    <col min="4002" max="4002" width="14.08984375" style="118" customWidth="1"/>
    <col min="4003" max="4006" width="12.36328125" style="118" customWidth="1"/>
    <col min="4007" max="4007" width="14.90625" style="118" customWidth="1"/>
    <col min="4008" max="4008" width="15.36328125" style="118" customWidth="1"/>
    <col min="4009" max="4009" width="19" style="118" customWidth="1"/>
    <col min="4010" max="4254" width="8.81640625" style="118"/>
    <col min="4255" max="4255" width="5.90625" style="118" customWidth="1"/>
    <col min="4256" max="4256" width="45.36328125" style="118" customWidth="1"/>
    <col min="4257" max="4257" width="16.08984375" style="118" customWidth="1"/>
    <col min="4258" max="4258" width="14.08984375" style="118" customWidth="1"/>
    <col min="4259" max="4262" width="12.36328125" style="118" customWidth="1"/>
    <col min="4263" max="4263" width="14.90625" style="118" customWidth="1"/>
    <col min="4264" max="4264" width="15.36328125" style="118" customWidth="1"/>
    <col min="4265" max="4265" width="19" style="118" customWidth="1"/>
    <col min="4266" max="4510" width="8.81640625" style="118"/>
    <col min="4511" max="4511" width="5.90625" style="118" customWidth="1"/>
    <col min="4512" max="4512" width="45.36328125" style="118" customWidth="1"/>
    <col min="4513" max="4513" width="16.08984375" style="118" customWidth="1"/>
    <col min="4514" max="4514" width="14.08984375" style="118" customWidth="1"/>
    <col min="4515" max="4518" width="12.36328125" style="118" customWidth="1"/>
    <col min="4519" max="4519" width="14.90625" style="118" customWidth="1"/>
    <col min="4520" max="4520" width="15.36328125" style="118" customWidth="1"/>
    <col min="4521" max="4521" width="19" style="118" customWidth="1"/>
    <col min="4522" max="4766" width="8.81640625" style="118"/>
    <col min="4767" max="4767" width="5.90625" style="118" customWidth="1"/>
    <col min="4768" max="4768" width="45.36328125" style="118" customWidth="1"/>
    <col min="4769" max="4769" width="16.08984375" style="118" customWidth="1"/>
    <col min="4770" max="4770" width="14.08984375" style="118" customWidth="1"/>
    <col min="4771" max="4774" width="12.36328125" style="118" customWidth="1"/>
    <col min="4775" max="4775" width="14.90625" style="118" customWidth="1"/>
    <col min="4776" max="4776" width="15.36328125" style="118" customWidth="1"/>
    <col min="4777" max="4777" width="19" style="118" customWidth="1"/>
    <col min="4778" max="5022" width="8.81640625" style="118"/>
    <col min="5023" max="5023" width="5.90625" style="118" customWidth="1"/>
    <col min="5024" max="5024" width="45.36328125" style="118" customWidth="1"/>
    <col min="5025" max="5025" width="16.08984375" style="118" customWidth="1"/>
    <col min="5026" max="5026" width="14.08984375" style="118" customWidth="1"/>
    <col min="5027" max="5030" width="12.36328125" style="118" customWidth="1"/>
    <col min="5031" max="5031" width="14.90625" style="118" customWidth="1"/>
    <col min="5032" max="5032" width="15.36328125" style="118" customWidth="1"/>
    <col min="5033" max="5033" width="19" style="118" customWidth="1"/>
    <col min="5034" max="5278" width="8.81640625" style="118"/>
    <col min="5279" max="5279" width="5.90625" style="118" customWidth="1"/>
    <col min="5280" max="5280" width="45.36328125" style="118" customWidth="1"/>
    <col min="5281" max="5281" width="16.08984375" style="118" customWidth="1"/>
    <col min="5282" max="5282" width="14.08984375" style="118" customWidth="1"/>
    <col min="5283" max="5286" width="12.36328125" style="118" customWidth="1"/>
    <col min="5287" max="5287" width="14.90625" style="118" customWidth="1"/>
    <col min="5288" max="5288" width="15.36328125" style="118" customWidth="1"/>
    <col min="5289" max="5289" width="19" style="118" customWidth="1"/>
    <col min="5290" max="5534" width="8.81640625" style="118"/>
    <col min="5535" max="5535" width="5.90625" style="118" customWidth="1"/>
    <col min="5536" max="5536" width="45.36328125" style="118" customWidth="1"/>
    <col min="5537" max="5537" width="16.08984375" style="118" customWidth="1"/>
    <col min="5538" max="5538" width="14.08984375" style="118" customWidth="1"/>
    <col min="5539" max="5542" width="12.36328125" style="118" customWidth="1"/>
    <col min="5543" max="5543" width="14.90625" style="118" customWidth="1"/>
    <col min="5544" max="5544" width="15.36328125" style="118" customWidth="1"/>
    <col min="5545" max="5545" width="19" style="118" customWidth="1"/>
    <col min="5546" max="5790" width="8.81640625" style="118"/>
    <col min="5791" max="5791" width="5.90625" style="118" customWidth="1"/>
    <col min="5792" max="5792" width="45.36328125" style="118" customWidth="1"/>
    <col min="5793" max="5793" width="16.08984375" style="118" customWidth="1"/>
    <col min="5794" max="5794" width="14.08984375" style="118" customWidth="1"/>
    <col min="5795" max="5798" width="12.36328125" style="118" customWidth="1"/>
    <col min="5799" max="5799" width="14.90625" style="118" customWidth="1"/>
    <col min="5800" max="5800" width="15.36328125" style="118" customWidth="1"/>
    <col min="5801" max="5801" width="19" style="118" customWidth="1"/>
    <col min="5802" max="6046" width="8.81640625" style="118"/>
    <col min="6047" max="6047" width="5.90625" style="118" customWidth="1"/>
    <col min="6048" max="6048" width="45.36328125" style="118" customWidth="1"/>
    <col min="6049" max="6049" width="16.08984375" style="118" customWidth="1"/>
    <col min="6050" max="6050" width="14.08984375" style="118" customWidth="1"/>
    <col min="6051" max="6054" width="12.36328125" style="118" customWidth="1"/>
    <col min="6055" max="6055" width="14.90625" style="118" customWidth="1"/>
    <col min="6056" max="6056" width="15.36328125" style="118" customWidth="1"/>
    <col min="6057" max="6057" width="19" style="118" customWidth="1"/>
    <col min="6058" max="6302" width="8.81640625" style="118"/>
    <col min="6303" max="6303" width="5.90625" style="118" customWidth="1"/>
    <col min="6304" max="6304" width="45.36328125" style="118" customWidth="1"/>
    <col min="6305" max="6305" width="16.08984375" style="118" customWidth="1"/>
    <col min="6306" max="6306" width="14.08984375" style="118" customWidth="1"/>
    <col min="6307" max="6310" width="12.36328125" style="118" customWidth="1"/>
    <col min="6311" max="6311" width="14.90625" style="118" customWidth="1"/>
    <col min="6312" max="6312" width="15.36328125" style="118" customWidth="1"/>
    <col min="6313" max="6313" width="19" style="118" customWidth="1"/>
    <col min="6314" max="6558" width="8.81640625" style="118"/>
    <col min="6559" max="6559" width="5.90625" style="118" customWidth="1"/>
    <col min="6560" max="6560" width="45.36328125" style="118" customWidth="1"/>
    <col min="6561" max="6561" width="16.08984375" style="118" customWidth="1"/>
    <col min="6562" max="6562" width="14.08984375" style="118" customWidth="1"/>
    <col min="6563" max="6566" width="12.36328125" style="118" customWidth="1"/>
    <col min="6567" max="6567" width="14.90625" style="118" customWidth="1"/>
    <col min="6568" max="6568" width="15.36328125" style="118" customWidth="1"/>
    <col min="6569" max="6569" width="19" style="118" customWidth="1"/>
    <col min="6570" max="6814" width="8.81640625" style="118"/>
    <col min="6815" max="6815" width="5.90625" style="118" customWidth="1"/>
    <col min="6816" max="6816" width="45.36328125" style="118" customWidth="1"/>
    <col min="6817" max="6817" width="16.08984375" style="118" customWidth="1"/>
    <col min="6818" max="6818" width="14.08984375" style="118" customWidth="1"/>
    <col min="6819" max="6822" width="12.36328125" style="118" customWidth="1"/>
    <col min="6823" max="6823" width="14.90625" style="118" customWidth="1"/>
    <col min="6824" max="6824" width="15.36328125" style="118" customWidth="1"/>
    <col min="6825" max="6825" width="19" style="118" customWidth="1"/>
    <col min="6826" max="7070" width="8.81640625" style="118"/>
    <col min="7071" max="7071" width="5.90625" style="118" customWidth="1"/>
    <col min="7072" max="7072" width="45.36328125" style="118" customWidth="1"/>
    <col min="7073" max="7073" width="16.08984375" style="118" customWidth="1"/>
    <col min="7074" max="7074" width="14.08984375" style="118" customWidth="1"/>
    <col min="7075" max="7078" width="12.36328125" style="118" customWidth="1"/>
    <col min="7079" max="7079" width="14.90625" style="118" customWidth="1"/>
    <col min="7080" max="7080" width="15.36328125" style="118" customWidth="1"/>
    <col min="7081" max="7081" width="19" style="118" customWidth="1"/>
    <col min="7082" max="7326" width="8.81640625" style="118"/>
    <col min="7327" max="7327" width="5.90625" style="118" customWidth="1"/>
    <col min="7328" max="7328" width="45.36328125" style="118" customWidth="1"/>
    <col min="7329" max="7329" width="16.08984375" style="118" customWidth="1"/>
    <col min="7330" max="7330" width="14.08984375" style="118" customWidth="1"/>
    <col min="7331" max="7334" width="12.36328125" style="118" customWidth="1"/>
    <col min="7335" max="7335" width="14.90625" style="118" customWidth="1"/>
    <col min="7336" max="7336" width="15.36328125" style="118" customWidth="1"/>
    <col min="7337" max="7337" width="19" style="118" customWidth="1"/>
    <col min="7338" max="7582" width="8.81640625" style="118"/>
    <col min="7583" max="7583" width="5.90625" style="118" customWidth="1"/>
    <col min="7584" max="7584" width="45.36328125" style="118" customWidth="1"/>
    <col min="7585" max="7585" width="16.08984375" style="118" customWidth="1"/>
    <col min="7586" max="7586" width="14.08984375" style="118" customWidth="1"/>
    <col min="7587" max="7590" width="12.36328125" style="118" customWidth="1"/>
    <col min="7591" max="7591" width="14.90625" style="118" customWidth="1"/>
    <col min="7592" max="7592" width="15.36328125" style="118" customWidth="1"/>
    <col min="7593" max="7593" width="19" style="118" customWidth="1"/>
    <col min="7594" max="7838" width="8.81640625" style="118"/>
    <col min="7839" max="7839" width="5.90625" style="118" customWidth="1"/>
    <col min="7840" max="7840" width="45.36328125" style="118" customWidth="1"/>
    <col min="7841" max="7841" width="16.08984375" style="118" customWidth="1"/>
    <col min="7842" max="7842" width="14.08984375" style="118" customWidth="1"/>
    <col min="7843" max="7846" width="12.36328125" style="118" customWidth="1"/>
    <col min="7847" max="7847" width="14.90625" style="118" customWidth="1"/>
    <col min="7848" max="7848" width="15.36328125" style="118" customWidth="1"/>
    <col min="7849" max="7849" width="19" style="118" customWidth="1"/>
    <col min="7850" max="8094" width="8.81640625" style="118"/>
    <col min="8095" max="8095" width="5.90625" style="118" customWidth="1"/>
    <col min="8096" max="8096" width="45.36328125" style="118" customWidth="1"/>
    <col min="8097" max="8097" width="16.08984375" style="118" customWidth="1"/>
    <col min="8098" max="8098" width="14.08984375" style="118" customWidth="1"/>
    <col min="8099" max="8102" width="12.36328125" style="118" customWidth="1"/>
    <col min="8103" max="8103" width="14.90625" style="118" customWidth="1"/>
    <col min="8104" max="8104" width="15.36328125" style="118" customWidth="1"/>
    <col min="8105" max="8105" width="19" style="118" customWidth="1"/>
    <col min="8106" max="8350" width="8.81640625" style="118"/>
    <col min="8351" max="8351" width="5.90625" style="118" customWidth="1"/>
    <col min="8352" max="8352" width="45.36328125" style="118" customWidth="1"/>
    <col min="8353" max="8353" width="16.08984375" style="118" customWidth="1"/>
    <col min="8354" max="8354" width="14.08984375" style="118" customWidth="1"/>
    <col min="8355" max="8358" width="12.36328125" style="118" customWidth="1"/>
    <col min="8359" max="8359" width="14.90625" style="118" customWidth="1"/>
    <col min="8360" max="8360" width="15.36328125" style="118" customWidth="1"/>
    <col min="8361" max="8361" width="19" style="118" customWidth="1"/>
    <col min="8362" max="8606" width="8.81640625" style="118"/>
    <col min="8607" max="8607" width="5.90625" style="118" customWidth="1"/>
    <col min="8608" max="8608" width="45.36328125" style="118" customWidth="1"/>
    <col min="8609" max="8609" width="16.08984375" style="118" customWidth="1"/>
    <col min="8610" max="8610" width="14.08984375" style="118" customWidth="1"/>
    <col min="8611" max="8614" width="12.36328125" style="118" customWidth="1"/>
    <col min="8615" max="8615" width="14.90625" style="118" customWidth="1"/>
    <col min="8616" max="8616" width="15.36328125" style="118" customWidth="1"/>
    <col min="8617" max="8617" width="19" style="118" customWidth="1"/>
    <col min="8618" max="8862" width="8.81640625" style="118"/>
    <col min="8863" max="8863" width="5.90625" style="118" customWidth="1"/>
    <col min="8864" max="8864" width="45.36328125" style="118" customWidth="1"/>
    <col min="8865" max="8865" width="16.08984375" style="118" customWidth="1"/>
    <col min="8866" max="8866" width="14.08984375" style="118" customWidth="1"/>
    <col min="8867" max="8870" width="12.36328125" style="118" customWidth="1"/>
    <col min="8871" max="8871" width="14.90625" style="118" customWidth="1"/>
    <col min="8872" max="8872" width="15.36328125" style="118" customWidth="1"/>
    <col min="8873" max="8873" width="19" style="118" customWidth="1"/>
    <col min="8874" max="9118" width="8.81640625" style="118"/>
    <col min="9119" max="9119" width="5.90625" style="118" customWidth="1"/>
    <col min="9120" max="9120" width="45.36328125" style="118" customWidth="1"/>
    <col min="9121" max="9121" width="16.08984375" style="118" customWidth="1"/>
    <col min="9122" max="9122" width="14.08984375" style="118" customWidth="1"/>
    <col min="9123" max="9126" width="12.36328125" style="118" customWidth="1"/>
    <col min="9127" max="9127" width="14.90625" style="118" customWidth="1"/>
    <col min="9128" max="9128" width="15.36328125" style="118" customWidth="1"/>
    <col min="9129" max="9129" width="19" style="118" customWidth="1"/>
    <col min="9130" max="9374" width="8.81640625" style="118"/>
    <col min="9375" max="9375" width="5.90625" style="118" customWidth="1"/>
    <col min="9376" max="9376" width="45.36328125" style="118" customWidth="1"/>
    <col min="9377" max="9377" width="16.08984375" style="118" customWidth="1"/>
    <col min="9378" max="9378" width="14.08984375" style="118" customWidth="1"/>
    <col min="9379" max="9382" width="12.36328125" style="118" customWidth="1"/>
    <col min="9383" max="9383" width="14.90625" style="118" customWidth="1"/>
    <col min="9384" max="9384" width="15.36328125" style="118" customWidth="1"/>
    <col min="9385" max="9385" width="19" style="118" customWidth="1"/>
    <col min="9386" max="9630" width="8.81640625" style="118"/>
    <col min="9631" max="9631" width="5.90625" style="118" customWidth="1"/>
    <col min="9632" max="9632" width="45.36328125" style="118" customWidth="1"/>
    <col min="9633" max="9633" width="16.08984375" style="118" customWidth="1"/>
    <col min="9634" max="9634" width="14.08984375" style="118" customWidth="1"/>
    <col min="9635" max="9638" width="12.36328125" style="118" customWidth="1"/>
    <col min="9639" max="9639" width="14.90625" style="118" customWidth="1"/>
    <col min="9640" max="9640" width="15.36328125" style="118" customWidth="1"/>
    <col min="9641" max="9641" width="19" style="118" customWidth="1"/>
    <col min="9642" max="9886" width="8.81640625" style="118"/>
    <col min="9887" max="9887" width="5.90625" style="118" customWidth="1"/>
    <col min="9888" max="9888" width="45.36328125" style="118" customWidth="1"/>
    <col min="9889" max="9889" width="16.08984375" style="118" customWidth="1"/>
    <col min="9890" max="9890" width="14.08984375" style="118" customWidth="1"/>
    <col min="9891" max="9894" width="12.36328125" style="118" customWidth="1"/>
    <col min="9895" max="9895" width="14.90625" style="118" customWidth="1"/>
    <col min="9896" max="9896" width="15.36328125" style="118" customWidth="1"/>
    <col min="9897" max="9897" width="19" style="118" customWidth="1"/>
    <col min="9898" max="10142" width="8.81640625" style="118"/>
    <col min="10143" max="10143" width="5.90625" style="118" customWidth="1"/>
    <col min="10144" max="10144" width="45.36328125" style="118" customWidth="1"/>
    <col min="10145" max="10145" width="16.08984375" style="118" customWidth="1"/>
    <col min="10146" max="10146" width="14.08984375" style="118" customWidth="1"/>
    <col min="10147" max="10150" width="12.36328125" style="118" customWidth="1"/>
    <col min="10151" max="10151" width="14.90625" style="118" customWidth="1"/>
    <col min="10152" max="10152" width="15.36328125" style="118" customWidth="1"/>
    <col min="10153" max="10153" width="19" style="118" customWidth="1"/>
    <col min="10154" max="10398" width="8.81640625" style="118"/>
    <col min="10399" max="10399" width="5.90625" style="118" customWidth="1"/>
    <col min="10400" max="10400" width="45.36328125" style="118" customWidth="1"/>
    <col min="10401" max="10401" width="16.08984375" style="118" customWidth="1"/>
    <col min="10402" max="10402" width="14.08984375" style="118" customWidth="1"/>
    <col min="10403" max="10406" width="12.36328125" style="118" customWidth="1"/>
    <col min="10407" max="10407" width="14.90625" style="118" customWidth="1"/>
    <col min="10408" max="10408" width="15.36328125" style="118" customWidth="1"/>
    <col min="10409" max="10409" width="19" style="118" customWidth="1"/>
    <col min="10410" max="10654" width="8.81640625" style="118"/>
    <col min="10655" max="10655" width="5.90625" style="118" customWidth="1"/>
    <col min="10656" max="10656" width="45.36328125" style="118" customWidth="1"/>
    <col min="10657" max="10657" width="16.08984375" style="118" customWidth="1"/>
    <col min="10658" max="10658" width="14.08984375" style="118" customWidth="1"/>
    <col min="10659" max="10662" width="12.36328125" style="118" customWidth="1"/>
    <col min="10663" max="10663" width="14.90625" style="118" customWidth="1"/>
    <col min="10664" max="10664" width="15.36328125" style="118" customWidth="1"/>
    <col min="10665" max="10665" width="19" style="118" customWidth="1"/>
    <col min="10666" max="10910" width="8.81640625" style="118"/>
    <col min="10911" max="10911" width="5.90625" style="118" customWidth="1"/>
    <col min="10912" max="10912" width="45.36328125" style="118" customWidth="1"/>
    <col min="10913" max="10913" width="16.08984375" style="118" customWidth="1"/>
    <col min="10914" max="10914" width="14.08984375" style="118" customWidth="1"/>
    <col min="10915" max="10918" width="12.36328125" style="118" customWidth="1"/>
    <col min="10919" max="10919" width="14.90625" style="118" customWidth="1"/>
    <col min="10920" max="10920" width="15.36328125" style="118" customWidth="1"/>
    <col min="10921" max="10921" width="19" style="118" customWidth="1"/>
    <col min="10922" max="11166" width="8.81640625" style="118"/>
    <col min="11167" max="11167" width="5.90625" style="118" customWidth="1"/>
    <col min="11168" max="11168" width="45.36328125" style="118" customWidth="1"/>
    <col min="11169" max="11169" width="16.08984375" style="118" customWidth="1"/>
    <col min="11170" max="11170" width="14.08984375" style="118" customWidth="1"/>
    <col min="11171" max="11174" width="12.36328125" style="118" customWidth="1"/>
    <col min="11175" max="11175" width="14.90625" style="118" customWidth="1"/>
    <col min="11176" max="11176" width="15.36328125" style="118" customWidth="1"/>
    <col min="11177" max="11177" width="19" style="118" customWidth="1"/>
    <col min="11178" max="11422" width="8.81640625" style="118"/>
    <col min="11423" max="11423" width="5.90625" style="118" customWidth="1"/>
    <col min="11424" max="11424" width="45.36328125" style="118" customWidth="1"/>
    <col min="11425" max="11425" width="16.08984375" style="118" customWidth="1"/>
    <col min="11426" max="11426" width="14.08984375" style="118" customWidth="1"/>
    <col min="11427" max="11430" width="12.36328125" style="118" customWidth="1"/>
    <col min="11431" max="11431" width="14.90625" style="118" customWidth="1"/>
    <col min="11432" max="11432" width="15.36328125" style="118" customWidth="1"/>
    <col min="11433" max="11433" width="19" style="118" customWidth="1"/>
    <col min="11434" max="11678" width="8.81640625" style="118"/>
    <col min="11679" max="11679" width="5.90625" style="118" customWidth="1"/>
    <col min="11680" max="11680" width="45.36328125" style="118" customWidth="1"/>
    <col min="11681" max="11681" width="16.08984375" style="118" customWidth="1"/>
    <col min="11682" max="11682" width="14.08984375" style="118" customWidth="1"/>
    <col min="11683" max="11686" width="12.36328125" style="118" customWidth="1"/>
    <col min="11687" max="11687" width="14.90625" style="118" customWidth="1"/>
    <col min="11688" max="11688" width="15.36328125" style="118" customWidth="1"/>
    <col min="11689" max="11689" width="19" style="118" customWidth="1"/>
    <col min="11690" max="11934" width="8.81640625" style="118"/>
    <col min="11935" max="11935" width="5.90625" style="118" customWidth="1"/>
    <col min="11936" max="11936" width="45.36328125" style="118" customWidth="1"/>
    <col min="11937" max="11937" width="16.08984375" style="118" customWidth="1"/>
    <col min="11938" max="11938" width="14.08984375" style="118" customWidth="1"/>
    <col min="11939" max="11942" width="12.36328125" style="118" customWidth="1"/>
    <col min="11943" max="11943" width="14.90625" style="118" customWidth="1"/>
    <col min="11944" max="11944" width="15.36328125" style="118" customWidth="1"/>
    <col min="11945" max="11945" width="19" style="118" customWidth="1"/>
    <col min="11946" max="12190" width="8.81640625" style="118"/>
    <col min="12191" max="12191" width="5.90625" style="118" customWidth="1"/>
    <col min="12192" max="12192" width="45.36328125" style="118" customWidth="1"/>
    <col min="12193" max="12193" width="16.08984375" style="118" customWidth="1"/>
    <col min="12194" max="12194" width="14.08984375" style="118" customWidth="1"/>
    <col min="12195" max="12198" width="12.36328125" style="118" customWidth="1"/>
    <col min="12199" max="12199" width="14.90625" style="118" customWidth="1"/>
    <col min="12200" max="12200" width="15.36328125" style="118" customWidth="1"/>
    <col min="12201" max="12201" width="19" style="118" customWidth="1"/>
    <col min="12202" max="12446" width="8.81640625" style="118"/>
    <col min="12447" max="12447" width="5.90625" style="118" customWidth="1"/>
    <col min="12448" max="12448" width="45.36328125" style="118" customWidth="1"/>
    <col min="12449" max="12449" width="16.08984375" style="118" customWidth="1"/>
    <col min="12450" max="12450" width="14.08984375" style="118" customWidth="1"/>
    <col min="12451" max="12454" width="12.36328125" style="118" customWidth="1"/>
    <col min="12455" max="12455" width="14.90625" style="118" customWidth="1"/>
    <col min="12456" max="12456" width="15.36328125" style="118" customWidth="1"/>
    <col min="12457" max="12457" width="19" style="118" customWidth="1"/>
    <col min="12458" max="12702" width="8.81640625" style="118"/>
    <col min="12703" max="12703" width="5.90625" style="118" customWidth="1"/>
    <col min="12704" max="12704" width="45.36328125" style="118" customWidth="1"/>
    <col min="12705" max="12705" width="16.08984375" style="118" customWidth="1"/>
    <col min="12706" max="12706" width="14.08984375" style="118" customWidth="1"/>
    <col min="12707" max="12710" width="12.36328125" style="118" customWidth="1"/>
    <col min="12711" max="12711" width="14.90625" style="118" customWidth="1"/>
    <col min="12712" max="12712" width="15.36328125" style="118" customWidth="1"/>
    <col min="12713" max="12713" width="19" style="118" customWidth="1"/>
    <col min="12714" max="12958" width="8.81640625" style="118"/>
    <col min="12959" max="12959" width="5.90625" style="118" customWidth="1"/>
    <col min="12960" max="12960" width="45.36328125" style="118" customWidth="1"/>
    <col min="12961" max="12961" width="16.08984375" style="118" customWidth="1"/>
    <col min="12962" max="12962" width="14.08984375" style="118" customWidth="1"/>
    <col min="12963" max="12966" width="12.36328125" style="118" customWidth="1"/>
    <col min="12967" max="12967" width="14.90625" style="118" customWidth="1"/>
    <col min="12968" max="12968" width="15.36328125" style="118" customWidth="1"/>
    <col min="12969" max="12969" width="19" style="118" customWidth="1"/>
    <col min="12970" max="13214" width="8.81640625" style="118"/>
    <col min="13215" max="13215" width="5.90625" style="118" customWidth="1"/>
    <col min="13216" max="13216" width="45.36328125" style="118" customWidth="1"/>
    <col min="13217" max="13217" width="16.08984375" style="118" customWidth="1"/>
    <col min="13218" max="13218" width="14.08984375" style="118" customWidth="1"/>
    <col min="13219" max="13222" width="12.36328125" style="118" customWidth="1"/>
    <col min="13223" max="13223" width="14.90625" style="118" customWidth="1"/>
    <col min="13224" max="13224" width="15.36328125" style="118" customWidth="1"/>
    <col min="13225" max="13225" width="19" style="118" customWidth="1"/>
    <col min="13226" max="13470" width="8.81640625" style="118"/>
    <col min="13471" max="13471" width="5.90625" style="118" customWidth="1"/>
    <col min="13472" max="13472" width="45.36328125" style="118" customWidth="1"/>
    <col min="13473" max="13473" width="16.08984375" style="118" customWidth="1"/>
    <col min="13474" max="13474" width="14.08984375" style="118" customWidth="1"/>
    <col min="13475" max="13478" width="12.36328125" style="118" customWidth="1"/>
    <col min="13479" max="13479" width="14.90625" style="118" customWidth="1"/>
    <col min="13480" max="13480" width="15.36328125" style="118" customWidth="1"/>
    <col min="13481" max="13481" width="19" style="118" customWidth="1"/>
    <col min="13482" max="13726" width="8.81640625" style="118"/>
    <col min="13727" max="13727" width="5.90625" style="118" customWidth="1"/>
    <col min="13728" max="13728" width="45.36328125" style="118" customWidth="1"/>
    <col min="13729" max="13729" width="16.08984375" style="118" customWidth="1"/>
    <col min="13730" max="13730" width="14.08984375" style="118" customWidth="1"/>
    <col min="13731" max="13734" width="12.36328125" style="118" customWidth="1"/>
    <col min="13735" max="13735" width="14.90625" style="118" customWidth="1"/>
    <col min="13736" max="13736" width="15.36328125" style="118" customWidth="1"/>
    <col min="13737" max="13737" width="19" style="118" customWidth="1"/>
    <col min="13738" max="13982" width="8.81640625" style="118"/>
    <col min="13983" max="13983" width="5.90625" style="118" customWidth="1"/>
    <col min="13984" max="13984" width="45.36328125" style="118" customWidth="1"/>
    <col min="13985" max="13985" width="16.08984375" style="118" customWidth="1"/>
    <col min="13986" max="13986" width="14.08984375" style="118" customWidth="1"/>
    <col min="13987" max="13990" width="12.36328125" style="118" customWidth="1"/>
    <col min="13991" max="13991" width="14.90625" style="118" customWidth="1"/>
    <col min="13992" max="13992" width="15.36328125" style="118" customWidth="1"/>
    <col min="13993" max="13993" width="19" style="118" customWidth="1"/>
    <col min="13994" max="14238" width="8.81640625" style="118"/>
    <col min="14239" max="14239" width="5.90625" style="118" customWidth="1"/>
    <col min="14240" max="14240" width="45.36328125" style="118" customWidth="1"/>
    <col min="14241" max="14241" width="16.08984375" style="118" customWidth="1"/>
    <col min="14242" max="14242" width="14.08984375" style="118" customWidth="1"/>
    <col min="14243" max="14246" width="12.36328125" style="118" customWidth="1"/>
    <col min="14247" max="14247" width="14.90625" style="118" customWidth="1"/>
    <col min="14248" max="14248" width="15.36328125" style="118" customWidth="1"/>
    <col min="14249" max="14249" width="19" style="118" customWidth="1"/>
    <col min="14250" max="14494" width="8.81640625" style="118"/>
    <col min="14495" max="14495" width="5.90625" style="118" customWidth="1"/>
    <col min="14496" max="14496" width="45.36328125" style="118" customWidth="1"/>
    <col min="14497" max="14497" width="16.08984375" style="118" customWidth="1"/>
    <col min="14498" max="14498" width="14.08984375" style="118" customWidth="1"/>
    <col min="14499" max="14502" width="12.36328125" style="118" customWidth="1"/>
    <col min="14503" max="14503" width="14.90625" style="118" customWidth="1"/>
    <col min="14504" max="14504" width="15.36328125" style="118" customWidth="1"/>
    <col min="14505" max="14505" width="19" style="118" customWidth="1"/>
    <col min="14506" max="14750" width="8.81640625" style="118"/>
    <col min="14751" max="14751" width="5.90625" style="118" customWidth="1"/>
    <col min="14752" max="14752" width="45.36328125" style="118" customWidth="1"/>
    <col min="14753" max="14753" width="16.08984375" style="118" customWidth="1"/>
    <col min="14754" max="14754" width="14.08984375" style="118" customWidth="1"/>
    <col min="14755" max="14758" width="12.36328125" style="118" customWidth="1"/>
    <col min="14759" max="14759" width="14.90625" style="118" customWidth="1"/>
    <col min="14760" max="14760" width="15.36328125" style="118" customWidth="1"/>
    <col min="14761" max="14761" width="19" style="118" customWidth="1"/>
    <col min="14762" max="15006" width="8.81640625" style="118"/>
    <col min="15007" max="15007" width="5.90625" style="118" customWidth="1"/>
    <col min="15008" max="15008" width="45.36328125" style="118" customWidth="1"/>
    <col min="15009" max="15009" width="16.08984375" style="118" customWidth="1"/>
    <col min="15010" max="15010" width="14.08984375" style="118" customWidth="1"/>
    <col min="15011" max="15014" width="12.36328125" style="118" customWidth="1"/>
    <col min="15015" max="15015" width="14.90625" style="118" customWidth="1"/>
    <col min="15016" max="15016" width="15.36328125" style="118" customWidth="1"/>
    <col min="15017" max="15017" width="19" style="118" customWidth="1"/>
    <col min="15018" max="15262" width="8.81640625" style="118"/>
    <col min="15263" max="15263" width="5.90625" style="118" customWidth="1"/>
    <col min="15264" max="15264" width="45.36328125" style="118" customWidth="1"/>
    <col min="15265" max="15265" width="16.08984375" style="118" customWidth="1"/>
    <col min="15266" max="15266" width="14.08984375" style="118" customWidth="1"/>
    <col min="15267" max="15270" width="12.36328125" style="118" customWidth="1"/>
    <col min="15271" max="15271" width="14.90625" style="118" customWidth="1"/>
    <col min="15272" max="15272" width="15.36328125" style="118" customWidth="1"/>
    <col min="15273" max="15273" width="19" style="118" customWidth="1"/>
    <col min="15274" max="15518" width="8.81640625" style="118"/>
    <col min="15519" max="15519" width="5.90625" style="118" customWidth="1"/>
    <col min="15520" max="15520" width="45.36328125" style="118" customWidth="1"/>
    <col min="15521" max="15521" width="16.08984375" style="118" customWidth="1"/>
    <col min="15522" max="15522" width="14.08984375" style="118" customWidth="1"/>
    <col min="15523" max="15526" width="12.36328125" style="118" customWidth="1"/>
    <col min="15527" max="15527" width="14.90625" style="118" customWidth="1"/>
    <col min="15528" max="15528" width="15.36328125" style="118" customWidth="1"/>
    <col min="15529" max="15529" width="19" style="118" customWidth="1"/>
    <col min="15530" max="15774" width="8.81640625" style="118"/>
    <col min="15775" max="15775" width="5.90625" style="118" customWidth="1"/>
    <col min="15776" max="15776" width="45.36328125" style="118" customWidth="1"/>
    <col min="15777" max="15777" width="16.08984375" style="118" customWidth="1"/>
    <col min="15778" max="15778" width="14.08984375" style="118" customWidth="1"/>
    <col min="15779" max="15782" width="12.36328125" style="118" customWidth="1"/>
    <col min="15783" max="15783" width="14.90625" style="118" customWidth="1"/>
    <col min="15784" max="15784" width="15.36328125" style="118" customWidth="1"/>
    <col min="15785" max="15785" width="19" style="118" customWidth="1"/>
    <col min="15786" max="16030" width="8.81640625" style="118"/>
    <col min="16031" max="16031" width="5.90625" style="118" customWidth="1"/>
    <col min="16032" max="16032" width="45.36328125" style="118" customWidth="1"/>
    <col min="16033" max="16033" width="16.08984375" style="118" customWidth="1"/>
    <col min="16034" max="16034" width="14.08984375" style="118" customWidth="1"/>
    <col min="16035" max="16038" width="12.36328125" style="118" customWidth="1"/>
    <col min="16039" max="16039" width="14.90625" style="118" customWidth="1"/>
    <col min="16040" max="16040" width="15.36328125" style="118" customWidth="1"/>
    <col min="16041" max="16041" width="19" style="118" customWidth="1"/>
    <col min="16042" max="16295" width="8.81640625" style="118"/>
    <col min="16296" max="16384" width="8.90625" style="118" customWidth="1"/>
  </cols>
  <sheetData>
    <row r="1" spans="1:5" s="95" customFormat="1">
      <c r="A1" s="94"/>
      <c r="B1" s="230"/>
      <c r="C1" s="230"/>
      <c r="D1" s="87" t="s">
        <v>133</v>
      </c>
      <c r="E1" s="87"/>
    </row>
    <row r="2" spans="1:5" s="95" customFormat="1" ht="26.25" customHeight="1">
      <c r="B2" s="235" t="s">
        <v>282</v>
      </c>
      <c r="C2" s="235"/>
      <c r="D2" s="235"/>
      <c r="E2" s="235"/>
    </row>
    <row r="3" spans="1:5" s="95" customFormat="1" ht="36.65" customHeight="1">
      <c r="A3" s="232" t="str">
        <f>'6. An sinh xã hội '!A3:D3</f>
        <v>(Kèm theo Nghị quyết số     /NQ-HĐND ngày 17/12/2024 của Hội đồng nhân dân huyện Na Rì)</v>
      </c>
      <c r="B3" s="232"/>
      <c r="C3" s="232"/>
      <c r="D3" s="232"/>
      <c r="E3" s="232"/>
    </row>
    <row r="4" spans="1:5" s="95" customFormat="1" ht="17.5" customHeight="1">
      <c r="A4" s="231" t="s">
        <v>12</v>
      </c>
      <c r="B4" s="231" t="s">
        <v>51</v>
      </c>
      <c r="C4" s="231" t="s">
        <v>22</v>
      </c>
      <c r="D4" s="231" t="s">
        <v>178</v>
      </c>
      <c r="E4" s="233" t="s">
        <v>108</v>
      </c>
    </row>
    <row r="5" spans="1:5" s="95" customFormat="1" ht="40.5" customHeight="1">
      <c r="A5" s="231"/>
      <c r="B5" s="231"/>
      <c r="C5" s="231"/>
      <c r="D5" s="231"/>
      <c r="E5" s="234"/>
    </row>
    <row r="6" spans="1:5" s="100" customFormat="1" ht="25.75" customHeight="1">
      <c r="A6" s="96" t="s">
        <v>4</v>
      </c>
      <c r="B6" s="97" t="s">
        <v>83</v>
      </c>
      <c r="C6" s="96"/>
      <c r="D6" s="98"/>
      <c r="E6" s="99"/>
    </row>
    <row r="7" spans="1:5" s="95" customFormat="1" ht="25.75" customHeight="1">
      <c r="A7" s="101">
        <v>1</v>
      </c>
      <c r="B7" s="102" t="s">
        <v>91</v>
      </c>
      <c r="C7" s="101" t="s">
        <v>83</v>
      </c>
      <c r="D7" s="103">
        <v>2</v>
      </c>
      <c r="E7" s="104"/>
    </row>
    <row r="8" spans="1:5" s="95" customFormat="1" ht="25.75" customHeight="1">
      <c r="A8" s="105" t="s">
        <v>16</v>
      </c>
      <c r="B8" s="102" t="s">
        <v>84</v>
      </c>
      <c r="C8" s="101" t="s">
        <v>85</v>
      </c>
      <c r="D8" s="103">
        <v>14</v>
      </c>
      <c r="E8" s="104"/>
    </row>
    <row r="9" spans="1:5" s="95" customFormat="1" ht="25.75" customHeight="1">
      <c r="A9" s="105" t="s">
        <v>16</v>
      </c>
      <c r="B9" s="102" t="s">
        <v>86</v>
      </c>
      <c r="C9" s="101" t="s">
        <v>85</v>
      </c>
      <c r="D9" s="103">
        <v>14</v>
      </c>
      <c r="E9" s="104"/>
    </row>
    <row r="10" spans="1:5" ht="25.75" customHeight="1">
      <c r="A10" s="105" t="s">
        <v>16</v>
      </c>
      <c r="B10" s="102" t="s">
        <v>87</v>
      </c>
      <c r="C10" s="101" t="s">
        <v>85</v>
      </c>
      <c r="D10" s="106">
        <v>14</v>
      </c>
      <c r="E10" s="104"/>
    </row>
    <row r="11" spans="1:5" ht="25.75" customHeight="1">
      <c r="A11" s="101">
        <v>2</v>
      </c>
      <c r="B11" s="102" t="s">
        <v>135</v>
      </c>
      <c r="C11" s="101"/>
      <c r="D11" s="103">
        <f>SUM(D12:D13)</f>
        <v>45</v>
      </c>
      <c r="E11" s="104"/>
    </row>
    <row r="12" spans="1:5" s="119" customFormat="1" ht="25.75" customHeight="1">
      <c r="A12" s="105" t="s">
        <v>16</v>
      </c>
      <c r="B12" s="102" t="s">
        <v>136</v>
      </c>
      <c r="C12" s="101" t="s">
        <v>83</v>
      </c>
      <c r="D12" s="103">
        <v>42</v>
      </c>
      <c r="E12" s="104"/>
    </row>
    <row r="13" spans="1:5" ht="25.75" customHeight="1">
      <c r="A13" s="105" t="s">
        <v>16</v>
      </c>
      <c r="B13" s="102" t="s">
        <v>137</v>
      </c>
      <c r="C13" s="101" t="s">
        <v>83</v>
      </c>
      <c r="D13" s="103">
        <v>3</v>
      </c>
      <c r="E13" s="104"/>
    </row>
    <row r="14" spans="1:5" ht="25.75" customHeight="1">
      <c r="A14" s="120"/>
      <c r="B14" s="102" t="s">
        <v>9</v>
      </c>
      <c r="C14" s="101" t="s">
        <v>83</v>
      </c>
      <c r="D14" s="107"/>
      <c r="E14" s="107"/>
    </row>
    <row r="15" spans="1:5" ht="25.75" customHeight="1">
      <c r="A15" s="120"/>
      <c r="B15" s="102" t="s">
        <v>138</v>
      </c>
      <c r="C15" s="101" t="s">
        <v>83</v>
      </c>
      <c r="D15" s="107">
        <v>16</v>
      </c>
      <c r="E15" s="107"/>
    </row>
    <row r="16" spans="1:5" ht="25.75" customHeight="1">
      <c r="A16" s="120"/>
      <c r="B16" s="102" t="s">
        <v>139</v>
      </c>
      <c r="C16" s="101" t="s">
        <v>83</v>
      </c>
      <c r="D16" s="107">
        <v>17</v>
      </c>
      <c r="E16" s="107"/>
    </row>
    <row r="17" spans="1:5" ht="25.75" customHeight="1">
      <c r="A17" s="120"/>
      <c r="B17" s="102" t="s">
        <v>140</v>
      </c>
      <c r="C17" s="101" t="s">
        <v>83</v>
      </c>
      <c r="D17" s="107">
        <v>5</v>
      </c>
      <c r="E17" s="107"/>
    </row>
    <row r="18" spans="1:5" ht="25.75" customHeight="1">
      <c r="A18" s="120"/>
      <c r="B18" s="108" t="s">
        <v>162</v>
      </c>
      <c r="C18" s="109" t="s">
        <v>83</v>
      </c>
      <c r="D18" s="107">
        <v>2</v>
      </c>
      <c r="E18" s="107"/>
    </row>
    <row r="19" spans="1:5" s="121" customFormat="1" ht="44" customHeight="1">
      <c r="A19" s="120"/>
      <c r="B19" s="108" t="s">
        <v>163</v>
      </c>
      <c r="C19" s="109" t="s">
        <v>83</v>
      </c>
      <c r="D19" s="107">
        <v>5</v>
      </c>
      <c r="E19" s="107"/>
    </row>
    <row r="20" spans="1:5" s="121" customFormat="1" ht="25.75" customHeight="1">
      <c r="A20" s="96" t="s">
        <v>5</v>
      </c>
      <c r="B20" s="97" t="s">
        <v>141</v>
      </c>
      <c r="C20" s="96"/>
      <c r="D20" s="110"/>
      <c r="E20" s="110"/>
    </row>
    <row r="21" spans="1:5" s="122" customFormat="1" ht="25.75" customHeight="1">
      <c r="A21" s="111"/>
      <c r="B21" s="112" t="s">
        <v>164</v>
      </c>
      <c r="C21" s="113" t="s">
        <v>141</v>
      </c>
      <c r="D21" s="114">
        <v>167</v>
      </c>
      <c r="E21" s="114"/>
    </row>
    <row r="22" spans="1:5" s="124" customFormat="1" ht="25.75" customHeight="1">
      <c r="A22" s="123"/>
      <c r="B22" s="115" t="s">
        <v>165</v>
      </c>
      <c r="C22" s="116" t="s">
        <v>166</v>
      </c>
      <c r="D22" s="114">
        <v>2103</v>
      </c>
      <c r="E22" s="114"/>
    </row>
  </sheetData>
  <mergeCells count="8">
    <mergeCell ref="B1:C1"/>
    <mergeCell ref="A4:A5"/>
    <mergeCell ref="B4:B5"/>
    <mergeCell ref="C4:C5"/>
    <mergeCell ref="A3:E3"/>
    <mergeCell ref="D4:D5"/>
    <mergeCell ref="E4:E5"/>
    <mergeCell ref="B2:E2"/>
  </mergeCells>
  <pageMargins left="0.73" right="0.59055118110236204" top="0.45" bottom="0.34" header="0.31496062992126" footer="0.2"/>
  <pageSetup paperSize="9" scale="85" firstPageNumber="32" fitToHeight="0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opLeftCell="A16" zoomScale="85" zoomScaleNormal="85" workbookViewId="0">
      <selection activeCell="H7" sqref="H7"/>
    </sheetView>
  </sheetViews>
  <sheetFormatPr defaultColWidth="9.1796875" defaultRowHeight="18"/>
  <cols>
    <col min="1" max="1" width="7.26953125" style="26" customWidth="1"/>
    <col min="2" max="2" width="49.7265625" style="26" customWidth="1"/>
    <col min="3" max="3" width="12.7265625" style="26" customWidth="1"/>
    <col min="4" max="4" width="13.453125" style="6" bestFit="1" customWidth="1"/>
    <col min="5" max="5" width="10" style="6" customWidth="1"/>
    <col min="6" max="16384" width="9.1796875" style="26"/>
  </cols>
  <sheetData>
    <row r="1" spans="1:5">
      <c r="A1" s="236"/>
      <c r="B1" s="236"/>
      <c r="C1" s="236"/>
      <c r="D1" s="19" t="s">
        <v>134</v>
      </c>
      <c r="E1" s="17"/>
    </row>
    <row r="2" spans="1:5" ht="45" customHeight="1">
      <c r="A2" s="238" t="s">
        <v>229</v>
      </c>
      <c r="B2" s="238"/>
      <c r="C2" s="238"/>
      <c r="D2" s="238"/>
      <c r="E2" s="238"/>
    </row>
    <row r="3" spans="1:5" ht="33.75" customHeight="1">
      <c r="A3" s="237" t="str">
        <f>'7. Kinh tế tập thể'!A3:E3</f>
        <v>(Kèm theo Nghị quyết số     /NQ-HĐND ngày 17/12/2024 của Hội đồng nhân dân huyện Na Rì)</v>
      </c>
      <c r="B3" s="237"/>
      <c r="C3" s="237"/>
      <c r="D3" s="237"/>
      <c r="E3" s="237"/>
    </row>
    <row r="4" spans="1:5" s="4" customFormat="1" ht="33.75" customHeight="1">
      <c r="A4" s="239" t="s">
        <v>12</v>
      </c>
      <c r="B4" s="239" t="s">
        <v>13</v>
      </c>
      <c r="C4" s="239" t="s">
        <v>22</v>
      </c>
      <c r="D4" s="239" t="s">
        <v>178</v>
      </c>
      <c r="E4" s="222" t="s">
        <v>108</v>
      </c>
    </row>
    <row r="5" spans="1:5" s="4" customFormat="1" ht="33.75" customHeight="1">
      <c r="A5" s="240"/>
      <c r="B5" s="240"/>
      <c r="C5" s="240"/>
      <c r="D5" s="240"/>
      <c r="E5" s="223"/>
    </row>
    <row r="6" spans="1:5" s="4" customFormat="1" ht="29.25" customHeight="1">
      <c r="A6" s="149" t="s">
        <v>4</v>
      </c>
      <c r="B6" s="89" t="s">
        <v>40</v>
      </c>
      <c r="C6" s="148"/>
      <c r="D6" s="33"/>
      <c r="E6" s="34"/>
    </row>
    <row r="7" spans="1:5" s="25" customFormat="1" ht="178.75" customHeight="1">
      <c r="A7" s="13">
        <v>1</v>
      </c>
      <c r="B7" s="201" t="s">
        <v>343</v>
      </c>
      <c r="C7" s="23" t="s">
        <v>0</v>
      </c>
      <c r="D7" s="33">
        <v>70</v>
      </c>
      <c r="E7" s="34"/>
    </row>
    <row r="8" spans="1:5" s="25" customFormat="1" ht="60.75" customHeight="1">
      <c r="A8" s="13">
        <v>2</v>
      </c>
      <c r="B8" s="44" t="s">
        <v>340</v>
      </c>
      <c r="C8" s="23" t="s">
        <v>0</v>
      </c>
      <c r="D8" s="33">
        <v>95</v>
      </c>
      <c r="E8" s="34"/>
    </row>
    <row r="9" spans="1:5" s="25" customFormat="1" ht="63" customHeight="1">
      <c r="A9" s="13">
        <v>3</v>
      </c>
      <c r="B9" s="1" t="s">
        <v>341</v>
      </c>
      <c r="C9" s="23" t="s">
        <v>0</v>
      </c>
      <c r="D9" s="33">
        <v>65</v>
      </c>
      <c r="E9" s="34"/>
    </row>
    <row r="10" spans="1:5" s="25" customFormat="1" ht="78" customHeight="1">
      <c r="A10" s="13">
        <v>4</v>
      </c>
      <c r="B10" s="1" t="s">
        <v>342</v>
      </c>
      <c r="C10" s="23" t="s">
        <v>0</v>
      </c>
      <c r="D10" s="33">
        <v>100</v>
      </c>
      <c r="E10" s="34"/>
    </row>
    <row r="11" spans="1:5" s="29" customFormat="1" ht="25.25" customHeight="1">
      <c r="A11" s="14" t="s">
        <v>5</v>
      </c>
      <c r="B11" s="88" t="s">
        <v>41</v>
      </c>
      <c r="C11" s="14"/>
      <c r="D11" s="35"/>
      <c r="E11" s="34"/>
    </row>
    <row r="12" spans="1:5" ht="25.25" customHeight="1">
      <c r="A12" s="31">
        <v>1</v>
      </c>
      <c r="B12" s="32" t="s">
        <v>42</v>
      </c>
      <c r="C12" s="23" t="s">
        <v>0</v>
      </c>
      <c r="D12" s="33">
        <v>95</v>
      </c>
      <c r="E12" s="34"/>
    </row>
    <row r="13" spans="1:5" ht="25.25" customHeight="1">
      <c r="A13" s="31">
        <v>2</v>
      </c>
      <c r="B13" s="32" t="s">
        <v>80</v>
      </c>
      <c r="C13" s="31" t="s">
        <v>0</v>
      </c>
      <c r="D13" s="33">
        <v>95</v>
      </c>
      <c r="E13" s="34"/>
    </row>
    <row r="14" spans="1:5" ht="40.25" customHeight="1">
      <c r="A14" s="31">
        <v>3</v>
      </c>
      <c r="B14" s="7" t="s">
        <v>348</v>
      </c>
      <c r="C14" s="15" t="s">
        <v>0</v>
      </c>
      <c r="D14" s="33">
        <v>17</v>
      </c>
      <c r="E14" s="34"/>
    </row>
  </sheetData>
  <mergeCells count="8">
    <mergeCell ref="A1:C1"/>
    <mergeCell ref="A3:E3"/>
    <mergeCell ref="A2:E2"/>
    <mergeCell ref="C4:C5"/>
    <mergeCell ref="B4:B5"/>
    <mergeCell ref="A4:A5"/>
    <mergeCell ref="E4:E5"/>
    <mergeCell ref="D4:D5"/>
  </mergeCells>
  <pageMargins left="0.6" right="0.39370078740157499" top="0.47" bottom="0.64" header="0.31496062992126" footer="0.31496062992126"/>
  <pageSetup paperSize="9" scale="91" firstPageNumber="29" fitToHeight="0"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"/>
  <sheetViews>
    <sheetView topLeftCell="A4" workbookViewId="0">
      <selection activeCell="AN11" sqref="AN11"/>
    </sheetView>
  </sheetViews>
  <sheetFormatPr defaultRowHeight="17.5"/>
  <cols>
    <col min="1" max="1" width="7.26953125" style="150" customWidth="1"/>
    <col min="2" max="2" width="34.7265625" style="150" customWidth="1"/>
    <col min="3" max="3" width="15.90625" style="150" customWidth="1"/>
    <col min="4" max="4" width="16.90625" style="177" customWidth="1"/>
    <col min="5" max="5" width="11.6328125" style="177" customWidth="1"/>
    <col min="6" max="6" width="8.26953125" style="177" hidden="1" customWidth="1"/>
    <col min="7" max="24" width="8.26953125" style="150" hidden="1" customWidth="1"/>
    <col min="25" max="35" width="9.1796875" style="150" hidden="1" customWidth="1"/>
    <col min="36" max="36" width="0.6328125" style="150" customWidth="1"/>
    <col min="37" max="234" width="9.1796875" style="150" customWidth="1"/>
    <col min="235" max="235" width="4.26953125" style="150" customWidth="1"/>
    <col min="236" max="236" width="32.08984375" style="150" customWidth="1"/>
    <col min="237" max="237" width="8.81640625" style="150"/>
    <col min="238" max="238" width="4.26953125" style="150" customWidth="1"/>
    <col min="239" max="239" width="40" style="150" customWidth="1"/>
    <col min="240" max="240" width="7.453125" style="150" customWidth="1"/>
    <col min="241" max="244" width="11.453125" style="150" customWidth="1"/>
    <col min="245" max="246" width="13.81640625" style="150" customWidth="1"/>
    <col min="247" max="249" width="11.453125" style="150" customWidth="1"/>
    <col min="250" max="250" width="13.7265625" style="150" customWidth="1"/>
    <col min="251" max="490" width="9.1796875" style="150" customWidth="1"/>
    <col min="491" max="491" width="4.26953125" style="150" customWidth="1"/>
    <col min="492" max="492" width="32.08984375" style="150" customWidth="1"/>
    <col min="493" max="493" width="8.81640625" style="150"/>
    <col min="494" max="494" width="4.26953125" style="150" customWidth="1"/>
    <col min="495" max="495" width="40" style="150" customWidth="1"/>
    <col min="496" max="496" width="7.453125" style="150" customWidth="1"/>
    <col min="497" max="500" width="11.453125" style="150" customWidth="1"/>
    <col min="501" max="502" width="13.81640625" style="150" customWidth="1"/>
    <col min="503" max="505" width="11.453125" style="150" customWidth="1"/>
    <col min="506" max="506" width="13.7265625" style="150" customWidth="1"/>
    <col min="507" max="746" width="9.1796875" style="150" customWidth="1"/>
    <col min="747" max="747" width="4.26953125" style="150" customWidth="1"/>
    <col min="748" max="748" width="32.08984375" style="150" customWidth="1"/>
    <col min="749" max="749" width="8.81640625" style="150"/>
    <col min="750" max="750" width="4.26953125" style="150" customWidth="1"/>
    <col min="751" max="751" width="40" style="150" customWidth="1"/>
    <col min="752" max="752" width="7.453125" style="150" customWidth="1"/>
    <col min="753" max="756" width="11.453125" style="150" customWidth="1"/>
    <col min="757" max="758" width="13.81640625" style="150" customWidth="1"/>
    <col min="759" max="761" width="11.453125" style="150" customWidth="1"/>
    <col min="762" max="762" width="13.7265625" style="150" customWidth="1"/>
    <col min="763" max="1002" width="9.1796875" style="150" customWidth="1"/>
    <col min="1003" max="1003" width="4.26953125" style="150" customWidth="1"/>
    <col min="1004" max="1004" width="32.08984375" style="150" customWidth="1"/>
    <col min="1005" max="1005" width="8.81640625" style="150"/>
    <col min="1006" max="1006" width="4.26953125" style="150" customWidth="1"/>
    <col min="1007" max="1007" width="40" style="150" customWidth="1"/>
    <col min="1008" max="1008" width="7.453125" style="150" customWidth="1"/>
    <col min="1009" max="1012" width="11.453125" style="150" customWidth="1"/>
    <col min="1013" max="1014" width="13.81640625" style="150" customWidth="1"/>
    <col min="1015" max="1017" width="11.453125" style="150" customWidth="1"/>
    <col min="1018" max="1018" width="13.7265625" style="150" customWidth="1"/>
    <col min="1019" max="1258" width="9.1796875" style="150" customWidth="1"/>
    <col min="1259" max="1259" width="4.26953125" style="150" customWidth="1"/>
    <col min="1260" max="1260" width="32.08984375" style="150" customWidth="1"/>
    <col min="1261" max="1261" width="8.81640625" style="150"/>
    <col min="1262" max="1262" width="4.26953125" style="150" customWidth="1"/>
    <col min="1263" max="1263" width="40" style="150" customWidth="1"/>
    <col min="1264" max="1264" width="7.453125" style="150" customWidth="1"/>
    <col min="1265" max="1268" width="11.453125" style="150" customWidth="1"/>
    <col min="1269" max="1270" width="13.81640625" style="150" customWidth="1"/>
    <col min="1271" max="1273" width="11.453125" style="150" customWidth="1"/>
    <col min="1274" max="1274" width="13.7265625" style="150" customWidth="1"/>
    <col min="1275" max="1514" width="9.1796875" style="150" customWidth="1"/>
    <col min="1515" max="1515" width="4.26953125" style="150" customWidth="1"/>
    <col min="1516" max="1516" width="32.08984375" style="150" customWidth="1"/>
    <col min="1517" max="1517" width="8.81640625" style="150"/>
    <col min="1518" max="1518" width="4.26953125" style="150" customWidth="1"/>
    <col min="1519" max="1519" width="40" style="150" customWidth="1"/>
    <col min="1520" max="1520" width="7.453125" style="150" customWidth="1"/>
    <col min="1521" max="1524" width="11.453125" style="150" customWidth="1"/>
    <col min="1525" max="1526" width="13.81640625" style="150" customWidth="1"/>
    <col min="1527" max="1529" width="11.453125" style="150" customWidth="1"/>
    <col min="1530" max="1530" width="13.7265625" style="150" customWidth="1"/>
    <col min="1531" max="1770" width="9.1796875" style="150" customWidth="1"/>
    <col min="1771" max="1771" width="4.26953125" style="150" customWidth="1"/>
    <col min="1772" max="1772" width="32.08984375" style="150" customWidth="1"/>
    <col min="1773" max="1773" width="8.81640625" style="150"/>
    <col min="1774" max="1774" width="4.26953125" style="150" customWidth="1"/>
    <col min="1775" max="1775" width="40" style="150" customWidth="1"/>
    <col min="1776" max="1776" width="7.453125" style="150" customWidth="1"/>
    <col min="1777" max="1780" width="11.453125" style="150" customWidth="1"/>
    <col min="1781" max="1782" width="13.81640625" style="150" customWidth="1"/>
    <col min="1783" max="1785" width="11.453125" style="150" customWidth="1"/>
    <col min="1786" max="1786" width="13.7265625" style="150" customWidth="1"/>
    <col min="1787" max="2026" width="9.1796875" style="150" customWidth="1"/>
    <col min="2027" max="2027" width="4.26953125" style="150" customWidth="1"/>
    <col min="2028" max="2028" width="32.08984375" style="150" customWidth="1"/>
    <col min="2029" max="2029" width="8.81640625" style="150"/>
    <col min="2030" max="2030" width="4.26953125" style="150" customWidth="1"/>
    <col min="2031" max="2031" width="40" style="150" customWidth="1"/>
    <col min="2032" max="2032" width="7.453125" style="150" customWidth="1"/>
    <col min="2033" max="2036" width="11.453125" style="150" customWidth="1"/>
    <col min="2037" max="2038" width="13.81640625" style="150" customWidth="1"/>
    <col min="2039" max="2041" width="11.453125" style="150" customWidth="1"/>
    <col min="2042" max="2042" width="13.7265625" style="150" customWidth="1"/>
    <col min="2043" max="2282" width="9.1796875" style="150" customWidth="1"/>
    <col min="2283" max="2283" width="4.26953125" style="150" customWidth="1"/>
    <col min="2284" max="2284" width="32.08984375" style="150" customWidth="1"/>
    <col min="2285" max="2285" width="8.81640625" style="150"/>
    <col min="2286" max="2286" width="4.26953125" style="150" customWidth="1"/>
    <col min="2287" max="2287" width="40" style="150" customWidth="1"/>
    <col min="2288" max="2288" width="7.453125" style="150" customWidth="1"/>
    <col min="2289" max="2292" width="11.453125" style="150" customWidth="1"/>
    <col min="2293" max="2294" width="13.81640625" style="150" customWidth="1"/>
    <col min="2295" max="2297" width="11.453125" style="150" customWidth="1"/>
    <col min="2298" max="2298" width="13.7265625" style="150" customWidth="1"/>
    <col min="2299" max="2538" width="9.1796875" style="150" customWidth="1"/>
    <col min="2539" max="2539" width="4.26953125" style="150" customWidth="1"/>
    <col min="2540" max="2540" width="32.08984375" style="150" customWidth="1"/>
    <col min="2541" max="2541" width="8.81640625" style="150"/>
    <col min="2542" max="2542" width="4.26953125" style="150" customWidth="1"/>
    <col min="2543" max="2543" width="40" style="150" customWidth="1"/>
    <col min="2544" max="2544" width="7.453125" style="150" customWidth="1"/>
    <col min="2545" max="2548" width="11.453125" style="150" customWidth="1"/>
    <col min="2549" max="2550" width="13.81640625" style="150" customWidth="1"/>
    <col min="2551" max="2553" width="11.453125" style="150" customWidth="1"/>
    <col min="2554" max="2554" width="13.7265625" style="150" customWidth="1"/>
    <col min="2555" max="2794" width="9.1796875" style="150" customWidth="1"/>
    <col min="2795" max="2795" width="4.26953125" style="150" customWidth="1"/>
    <col min="2796" max="2796" width="32.08984375" style="150" customWidth="1"/>
    <col min="2797" max="2797" width="8.81640625" style="150"/>
    <col min="2798" max="2798" width="4.26953125" style="150" customWidth="1"/>
    <col min="2799" max="2799" width="40" style="150" customWidth="1"/>
    <col min="2800" max="2800" width="7.453125" style="150" customWidth="1"/>
    <col min="2801" max="2804" width="11.453125" style="150" customWidth="1"/>
    <col min="2805" max="2806" width="13.81640625" style="150" customWidth="1"/>
    <col min="2807" max="2809" width="11.453125" style="150" customWidth="1"/>
    <col min="2810" max="2810" width="13.7265625" style="150" customWidth="1"/>
    <col min="2811" max="3050" width="9.1796875" style="150" customWidth="1"/>
    <col min="3051" max="3051" width="4.26953125" style="150" customWidth="1"/>
    <col min="3052" max="3052" width="32.08984375" style="150" customWidth="1"/>
    <col min="3053" max="3053" width="8.81640625" style="150"/>
    <col min="3054" max="3054" width="4.26953125" style="150" customWidth="1"/>
    <col min="3055" max="3055" width="40" style="150" customWidth="1"/>
    <col min="3056" max="3056" width="7.453125" style="150" customWidth="1"/>
    <col min="3057" max="3060" width="11.453125" style="150" customWidth="1"/>
    <col min="3061" max="3062" width="13.81640625" style="150" customWidth="1"/>
    <col min="3063" max="3065" width="11.453125" style="150" customWidth="1"/>
    <col min="3066" max="3066" width="13.7265625" style="150" customWidth="1"/>
    <col min="3067" max="3306" width="9.1796875" style="150" customWidth="1"/>
    <col min="3307" max="3307" width="4.26953125" style="150" customWidth="1"/>
    <col min="3308" max="3308" width="32.08984375" style="150" customWidth="1"/>
    <col min="3309" max="3309" width="8.81640625" style="150"/>
    <col min="3310" max="3310" width="4.26953125" style="150" customWidth="1"/>
    <col min="3311" max="3311" width="40" style="150" customWidth="1"/>
    <col min="3312" max="3312" width="7.453125" style="150" customWidth="1"/>
    <col min="3313" max="3316" width="11.453125" style="150" customWidth="1"/>
    <col min="3317" max="3318" width="13.81640625" style="150" customWidth="1"/>
    <col min="3319" max="3321" width="11.453125" style="150" customWidth="1"/>
    <col min="3322" max="3322" width="13.7265625" style="150" customWidth="1"/>
    <col min="3323" max="3562" width="9.1796875" style="150" customWidth="1"/>
    <col min="3563" max="3563" width="4.26953125" style="150" customWidth="1"/>
    <col min="3564" max="3564" width="32.08984375" style="150" customWidth="1"/>
    <col min="3565" max="3565" width="8.81640625" style="150"/>
    <col min="3566" max="3566" width="4.26953125" style="150" customWidth="1"/>
    <col min="3567" max="3567" width="40" style="150" customWidth="1"/>
    <col min="3568" max="3568" width="7.453125" style="150" customWidth="1"/>
    <col min="3569" max="3572" width="11.453125" style="150" customWidth="1"/>
    <col min="3573" max="3574" width="13.81640625" style="150" customWidth="1"/>
    <col min="3575" max="3577" width="11.453125" style="150" customWidth="1"/>
    <col min="3578" max="3578" width="13.7265625" style="150" customWidth="1"/>
    <col min="3579" max="3818" width="9.1796875" style="150" customWidth="1"/>
    <col min="3819" max="3819" width="4.26953125" style="150" customWidth="1"/>
    <col min="3820" max="3820" width="32.08984375" style="150" customWidth="1"/>
    <col min="3821" max="3821" width="8.81640625" style="150"/>
    <col min="3822" max="3822" width="4.26953125" style="150" customWidth="1"/>
    <col min="3823" max="3823" width="40" style="150" customWidth="1"/>
    <col min="3824" max="3824" width="7.453125" style="150" customWidth="1"/>
    <col min="3825" max="3828" width="11.453125" style="150" customWidth="1"/>
    <col min="3829" max="3830" width="13.81640625" style="150" customWidth="1"/>
    <col min="3831" max="3833" width="11.453125" style="150" customWidth="1"/>
    <col min="3834" max="3834" width="13.7265625" style="150" customWidth="1"/>
    <col min="3835" max="4074" width="9.1796875" style="150" customWidth="1"/>
    <col min="4075" max="4075" width="4.26953125" style="150" customWidth="1"/>
    <col min="4076" max="4076" width="32.08984375" style="150" customWidth="1"/>
    <col min="4077" max="4077" width="8.81640625" style="150"/>
    <col min="4078" max="4078" width="4.26953125" style="150" customWidth="1"/>
    <col min="4079" max="4079" width="40" style="150" customWidth="1"/>
    <col min="4080" max="4080" width="7.453125" style="150" customWidth="1"/>
    <col min="4081" max="4084" width="11.453125" style="150" customWidth="1"/>
    <col min="4085" max="4086" width="13.81640625" style="150" customWidth="1"/>
    <col min="4087" max="4089" width="11.453125" style="150" customWidth="1"/>
    <col min="4090" max="4090" width="13.7265625" style="150" customWidth="1"/>
    <col min="4091" max="4330" width="9.1796875" style="150" customWidth="1"/>
    <col min="4331" max="4331" width="4.26953125" style="150" customWidth="1"/>
    <col min="4332" max="4332" width="32.08984375" style="150" customWidth="1"/>
    <col min="4333" max="4333" width="8.81640625" style="150"/>
    <col min="4334" max="4334" width="4.26953125" style="150" customWidth="1"/>
    <col min="4335" max="4335" width="40" style="150" customWidth="1"/>
    <col min="4336" max="4336" width="7.453125" style="150" customWidth="1"/>
    <col min="4337" max="4340" width="11.453125" style="150" customWidth="1"/>
    <col min="4341" max="4342" width="13.81640625" style="150" customWidth="1"/>
    <col min="4343" max="4345" width="11.453125" style="150" customWidth="1"/>
    <col min="4346" max="4346" width="13.7265625" style="150" customWidth="1"/>
    <col min="4347" max="4586" width="9.1796875" style="150" customWidth="1"/>
    <col min="4587" max="4587" width="4.26953125" style="150" customWidth="1"/>
    <col min="4588" max="4588" width="32.08984375" style="150" customWidth="1"/>
    <col min="4589" max="4589" width="8.81640625" style="150"/>
    <col min="4590" max="4590" width="4.26953125" style="150" customWidth="1"/>
    <col min="4591" max="4591" width="40" style="150" customWidth="1"/>
    <col min="4592" max="4592" width="7.453125" style="150" customWidth="1"/>
    <col min="4593" max="4596" width="11.453125" style="150" customWidth="1"/>
    <col min="4597" max="4598" width="13.81640625" style="150" customWidth="1"/>
    <col min="4599" max="4601" width="11.453125" style="150" customWidth="1"/>
    <col min="4602" max="4602" width="13.7265625" style="150" customWidth="1"/>
    <col min="4603" max="4842" width="9.1796875" style="150" customWidth="1"/>
    <col min="4843" max="4843" width="4.26953125" style="150" customWidth="1"/>
    <col min="4844" max="4844" width="32.08984375" style="150" customWidth="1"/>
    <col min="4845" max="4845" width="8.81640625" style="150"/>
    <col min="4846" max="4846" width="4.26953125" style="150" customWidth="1"/>
    <col min="4847" max="4847" width="40" style="150" customWidth="1"/>
    <col min="4848" max="4848" width="7.453125" style="150" customWidth="1"/>
    <col min="4849" max="4852" width="11.453125" style="150" customWidth="1"/>
    <col min="4853" max="4854" width="13.81640625" style="150" customWidth="1"/>
    <col min="4855" max="4857" width="11.453125" style="150" customWidth="1"/>
    <col min="4858" max="4858" width="13.7265625" style="150" customWidth="1"/>
    <col min="4859" max="5098" width="9.1796875" style="150" customWidth="1"/>
    <col min="5099" max="5099" width="4.26953125" style="150" customWidth="1"/>
    <col min="5100" max="5100" width="32.08984375" style="150" customWidth="1"/>
    <col min="5101" max="5101" width="8.81640625" style="150"/>
    <col min="5102" max="5102" width="4.26953125" style="150" customWidth="1"/>
    <col min="5103" max="5103" width="40" style="150" customWidth="1"/>
    <col min="5104" max="5104" width="7.453125" style="150" customWidth="1"/>
    <col min="5105" max="5108" width="11.453125" style="150" customWidth="1"/>
    <col min="5109" max="5110" width="13.81640625" style="150" customWidth="1"/>
    <col min="5111" max="5113" width="11.453125" style="150" customWidth="1"/>
    <col min="5114" max="5114" width="13.7265625" style="150" customWidth="1"/>
    <col min="5115" max="5354" width="9.1796875" style="150" customWidth="1"/>
    <col min="5355" max="5355" width="4.26953125" style="150" customWidth="1"/>
    <col min="5356" max="5356" width="32.08984375" style="150" customWidth="1"/>
    <col min="5357" max="5357" width="8.81640625" style="150"/>
    <col min="5358" max="5358" width="4.26953125" style="150" customWidth="1"/>
    <col min="5359" max="5359" width="40" style="150" customWidth="1"/>
    <col min="5360" max="5360" width="7.453125" style="150" customWidth="1"/>
    <col min="5361" max="5364" width="11.453125" style="150" customWidth="1"/>
    <col min="5365" max="5366" width="13.81640625" style="150" customWidth="1"/>
    <col min="5367" max="5369" width="11.453125" style="150" customWidth="1"/>
    <col min="5370" max="5370" width="13.7265625" style="150" customWidth="1"/>
    <col min="5371" max="5610" width="9.1796875" style="150" customWidth="1"/>
    <col min="5611" max="5611" width="4.26953125" style="150" customWidth="1"/>
    <col min="5612" max="5612" width="32.08984375" style="150" customWidth="1"/>
    <col min="5613" max="5613" width="8.81640625" style="150"/>
    <col min="5614" max="5614" width="4.26953125" style="150" customWidth="1"/>
    <col min="5615" max="5615" width="40" style="150" customWidth="1"/>
    <col min="5616" max="5616" width="7.453125" style="150" customWidth="1"/>
    <col min="5617" max="5620" width="11.453125" style="150" customWidth="1"/>
    <col min="5621" max="5622" width="13.81640625" style="150" customWidth="1"/>
    <col min="5623" max="5625" width="11.453125" style="150" customWidth="1"/>
    <col min="5626" max="5626" width="13.7265625" style="150" customWidth="1"/>
    <col min="5627" max="5866" width="9.1796875" style="150" customWidth="1"/>
    <col min="5867" max="5867" width="4.26953125" style="150" customWidth="1"/>
    <col min="5868" max="5868" width="32.08984375" style="150" customWidth="1"/>
    <col min="5869" max="5869" width="8.81640625" style="150"/>
    <col min="5870" max="5870" width="4.26953125" style="150" customWidth="1"/>
    <col min="5871" max="5871" width="40" style="150" customWidth="1"/>
    <col min="5872" max="5872" width="7.453125" style="150" customWidth="1"/>
    <col min="5873" max="5876" width="11.453125" style="150" customWidth="1"/>
    <col min="5877" max="5878" width="13.81640625" style="150" customWidth="1"/>
    <col min="5879" max="5881" width="11.453125" style="150" customWidth="1"/>
    <col min="5882" max="5882" width="13.7265625" style="150" customWidth="1"/>
    <col min="5883" max="6122" width="9.1796875" style="150" customWidth="1"/>
    <col min="6123" max="6123" width="4.26953125" style="150" customWidth="1"/>
    <col min="6124" max="6124" width="32.08984375" style="150" customWidth="1"/>
    <col min="6125" max="6125" width="8.81640625" style="150"/>
    <col min="6126" max="6126" width="4.26953125" style="150" customWidth="1"/>
    <col min="6127" max="6127" width="40" style="150" customWidth="1"/>
    <col min="6128" max="6128" width="7.453125" style="150" customWidth="1"/>
    <col min="6129" max="6132" width="11.453125" style="150" customWidth="1"/>
    <col min="6133" max="6134" width="13.81640625" style="150" customWidth="1"/>
    <col min="6135" max="6137" width="11.453125" style="150" customWidth="1"/>
    <col min="6138" max="6138" width="13.7265625" style="150" customWidth="1"/>
    <col min="6139" max="6378" width="9.1796875" style="150" customWidth="1"/>
    <col min="6379" max="6379" width="4.26953125" style="150" customWidth="1"/>
    <col min="6380" max="6380" width="32.08984375" style="150" customWidth="1"/>
    <col min="6381" max="6381" width="8.81640625" style="150"/>
    <col min="6382" max="6382" width="4.26953125" style="150" customWidth="1"/>
    <col min="6383" max="6383" width="40" style="150" customWidth="1"/>
    <col min="6384" max="6384" width="7.453125" style="150" customWidth="1"/>
    <col min="6385" max="6388" width="11.453125" style="150" customWidth="1"/>
    <col min="6389" max="6390" width="13.81640625" style="150" customWidth="1"/>
    <col min="6391" max="6393" width="11.453125" style="150" customWidth="1"/>
    <col min="6394" max="6394" width="13.7265625" style="150" customWidth="1"/>
    <col min="6395" max="6634" width="9.1796875" style="150" customWidth="1"/>
    <col min="6635" max="6635" width="4.26953125" style="150" customWidth="1"/>
    <col min="6636" max="6636" width="32.08984375" style="150" customWidth="1"/>
    <col min="6637" max="6637" width="8.81640625" style="150"/>
    <col min="6638" max="6638" width="4.26953125" style="150" customWidth="1"/>
    <col min="6639" max="6639" width="40" style="150" customWidth="1"/>
    <col min="6640" max="6640" width="7.453125" style="150" customWidth="1"/>
    <col min="6641" max="6644" width="11.453125" style="150" customWidth="1"/>
    <col min="6645" max="6646" width="13.81640625" style="150" customWidth="1"/>
    <col min="6647" max="6649" width="11.453125" style="150" customWidth="1"/>
    <col min="6650" max="6650" width="13.7265625" style="150" customWidth="1"/>
    <col min="6651" max="6890" width="9.1796875" style="150" customWidth="1"/>
    <col min="6891" max="6891" width="4.26953125" style="150" customWidth="1"/>
    <col min="6892" max="6892" width="32.08984375" style="150" customWidth="1"/>
    <col min="6893" max="6893" width="8.81640625" style="150"/>
    <col min="6894" max="6894" width="4.26953125" style="150" customWidth="1"/>
    <col min="6895" max="6895" width="40" style="150" customWidth="1"/>
    <col min="6896" max="6896" width="7.453125" style="150" customWidth="1"/>
    <col min="6897" max="6900" width="11.453125" style="150" customWidth="1"/>
    <col min="6901" max="6902" width="13.81640625" style="150" customWidth="1"/>
    <col min="6903" max="6905" width="11.453125" style="150" customWidth="1"/>
    <col min="6906" max="6906" width="13.7265625" style="150" customWidth="1"/>
    <col min="6907" max="7146" width="9.1796875" style="150" customWidth="1"/>
    <col min="7147" max="7147" width="4.26953125" style="150" customWidth="1"/>
    <col min="7148" max="7148" width="32.08984375" style="150" customWidth="1"/>
    <col min="7149" max="7149" width="8.81640625" style="150"/>
    <col min="7150" max="7150" width="4.26953125" style="150" customWidth="1"/>
    <col min="7151" max="7151" width="40" style="150" customWidth="1"/>
    <col min="7152" max="7152" width="7.453125" style="150" customWidth="1"/>
    <col min="7153" max="7156" width="11.453125" style="150" customWidth="1"/>
    <col min="7157" max="7158" width="13.81640625" style="150" customWidth="1"/>
    <col min="7159" max="7161" width="11.453125" style="150" customWidth="1"/>
    <col min="7162" max="7162" width="13.7265625" style="150" customWidth="1"/>
    <col min="7163" max="7402" width="9.1796875" style="150" customWidth="1"/>
    <col min="7403" max="7403" width="4.26953125" style="150" customWidth="1"/>
    <col min="7404" max="7404" width="32.08984375" style="150" customWidth="1"/>
    <col min="7405" max="7405" width="8.81640625" style="150"/>
    <col min="7406" max="7406" width="4.26953125" style="150" customWidth="1"/>
    <col min="7407" max="7407" width="40" style="150" customWidth="1"/>
    <col min="7408" max="7408" width="7.453125" style="150" customWidth="1"/>
    <col min="7409" max="7412" width="11.453125" style="150" customWidth="1"/>
    <col min="7413" max="7414" width="13.81640625" style="150" customWidth="1"/>
    <col min="7415" max="7417" width="11.453125" style="150" customWidth="1"/>
    <col min="7418" max="7418" width="13.7265625" style="150" customWidth="1"/>
    <col min="7419" max="7658" width="9.1796875" style="150" customWidth="1"/>
    <col min="7659" max="7659" width="4.26953125" style="150" customWidth="1"/>
    <col min="7660" max="7660" width="32.08984375" style="150" customWidth="1"/>
    <col min="7661" max="7661" width="8.81640625" style="150"/>
    <col min="7662" max="7662" width="4.26953125" style="150" customWidth="1"/>
    <col min="7663" max="7663" width="40" style="150" customWidth="1"/>
    <col min="7664" max="7664" width="7.453125" style="150" customWidth="1"/>
    <col min="7665" max="7668" width="11.453125" style="150" customWidth="1"/>
    <col min="7669" max="7670" width="13.81640625" style="150" customWidth="1"/>
    <col min="7671" max="7673" width="11.453125" style="150" customWidth="1"/>
    <col min="7674" max="7674" width="13.7265625" style="150" customWidth="1"/>
    <col min="7675" max="7914" width="9.1796875" style="150" customWidth="1"/>
    <col min="7915" max="7915" width="4.26953125" style="150" customWidth="1"/>
    <col min="7916" max="7916" width="32.08984375" style="150" customWidth="1"/>
    <col min="7917" max="7917" width="8.81640625" style="150"/>
    <col min="7918" max="7918" width="4.26953125" style="150" customWidth="1"/>
    <col min="7919" max="7919" width="40" style="150" customWidth="1"/>
    <col min="7920" max="7920" width="7.453125" style="150" customWidth="1"/>
    <col min="7921" max="7924" width="11.453125" style="150" customWidth="1"/>
    <col min="7925" max="7926" width="13.81640625" style="150" customWidth="1"/>
    <col min="7927" max="7929" width="11.453125" style="150" customWidth="1"/>
    <col min="7930" max="7930" width="13.7265625" style="150" customWidth="1"/>
    <col min="7931" max="8170" width="9.1796875" style="150" customWidth="1"/>
    <col min="8171" max="8171" width="4.26953125" style="150" customWidth="1"/>
    <col min="8172" max="8172" width="32.08984375" style="150" customWidth="1"/>
    <col min="8173" max="8173" width="8.81640625" style="150"/>
    <col min="8174" max="8174" width="4.26953125" style="150" customWidth="1"/>
    <col min="8175" max="8175" width="40" style="150" customWidth="1"/>
    <col min="8176" max="8176" width="7.453125" style="150" customWidth="1"/>
    <col min="8177" max="8180" width="11.453125" style="150" customWidth="1"/>
    <col min="8181" max="8182" width="13.81640625" style="150" customWidth="1"/>
    <col min="8183" max="8185" width="11.453125" style="150" customWidth="1"/>
    <col min="8186" max="8186" width="13.7265625" style="150" customWidth="1"/>
    <col min="8187" max="8426" width="9.1796875" style="150" customWidth="1"/>
    <col min="8427" max="8427" width="4.26953125" style="150" customWidth="1"/>
    <col min="8428" max="8428" width="32.08984375" style="150" customWidth="1"/>
    <col min="8429" max="8429" width="8.81640625" style="150"/>
    <col min="8430" max="8430" width="4.26953125" style="150" customWidth="1"/>
    <col min="8431" max="8431" width="40" style="150" customWidth="1"/>
    <col min="8432" max="8432" width="7.453125" style="150" customWidth="1"/>
    <col min="8433" max="8436" width="11.453125" style="150" customWidth="1"/>
    <col min="8437" max="8438" width="13.81640625" style="150" customWidth="1"/>
    <col min="8439" max="8441" width="11.453125" style="150" customWidth="1"/>
    <col min="8442" max="8442" width="13.7265625" style="150" customWidth="1"/>
    <col min="8443" max="8682" width="9.1796875" style="150" customWidth="1"/>
    <col min="8683" max="8683" width="4.26953125" style="150" customWidth="1"/>
    <col min="8684" max="8684" width="32.08984375" style="150" customWidth="1"/>
    <col min="8685" max="8685" width="8.81640625" style="150"/>
    <col min="8686" max="8686" width="4.26953125" style="150" customWidth="1"/>
    <col min="8687" max="8687" width="40" style="150" customWidth="1"/>
    <col min="8688" max="8688" width="7.453125" style="150" customWidth="1"/>
    <col min="8689" max="8692" width="11.453125" style="150" customWidth="1"/>
    <col min="8693" max="8694" width="13.81640625" style="150" customWidth="1"/>
    <col min="8695" max="8697" width="11.453125" style="150" customWidth="1"/>
    <col min="8698" max="8698" width="13.7265625" style="150" customWidth="1"/>
    <col min="8699" max="8938" width="9.1796875" style="150" customWidth="1"/>
    <col min="8939" max="8939" width="4.26953125" style="150" customWidth="1"/>
    <col min="8940" max="8940" width="32.08984375" style="150" customWidth="1"/>
    <col min="8941" max="8941" width="8.81640625" style="150"/>
    <col min="8942" max="8942" width="4.26953125" style="150" customWidth="1"/>
    <col min="8943" max="8943" width="40" style="150" customWidth="1"/>
    <col min="8944" max="8944" width="7.453125" style="150" customWidth="1"/>
    <col min="8945" max="8948" width="11.453125" style="150" customWidth="1"/>
    <col min="8949" max="8950" width="13.81640625" style="150" customWidth="1"/>
    <col min="8951" max="8953" width="11.453125" style="150" customWidth="1"/>
    <col min="8954" max="8954" width="13.7265625" style="150" customWidth="1"/>
    <col min="8955" max="9194" width="9.1796875" style="150" customWidth="1"/>
    <col min="9195" max="9195" width="4.26953125" style="150" customWidth="1"/>
    <col min="9196" max="9196" width="32.08984375" style="150" customWidth="1"/>
    <col min="9197" max="9197" width="8.81640625" style="150"/>
    <col min="9198" max="9198" width="4.26953125" style="150" customWidth="1"/>
    <col min="9199" max="9199" width="40" style="150" customWidth="1"/>
    <col min="9200" max="9200" width="7.453125" style="150" customWidth="1"/>
    <col min="9201" max="9204" width="11.453125" style="150" customWidth="1"/>
    <col min="9205" max="9206" width="13.81640625" style="150" customWidth="1"/>
    <col min="9207" max="9209" width="11.453125" style="150" customWidth="1"/>
    <col min="9210" max="9210" width="13.7265625" style="150" customWidth="1"/>
    <col min="9211" max="9450" width="9.1796875" style="150" customWidth="1"/>
    <col min="9451" max="9451" width="4.26953125" style="150" customWidth="1"/>
    <col min="9452" max="9452" width="32.08984375" style="150" customWidth="1"/>
    <col min="9453" max="9453" width="8.81640625" style="150"/>
    <col min="9454" max="9454" width="4.26953125" style="150" customWidth="1"/>
    <col min="9455" max="9455" width="40" style="150" customWidth="1"/>
    <col min="9456" max="9456" width="7.453125" style="150" customWidth="1"/>
    <col min="9457" max="9460" width="11.453125" style="150" customWidth="1"/>
    <col min="9461" max="9462" width="13.81640625" style="150" customWidth="1"/>
    <col min="9463" max="9465" width="11.453125" style="150" customWidth="1"/>
    <col min="9466" max="9466" width="13.7265625" style="150" customWidth="1"/>
    <col min="9467" max="9706" width="9.1796875" style="150" customWidth="1"/>
    <col min="9707" max="9707" width="4.26953125" style="150" customWidth="1"/>
    <col min="9708" max="9708" width="32.08984375" style="150" customWidth="1"/>
    <col min="9709" max="9709" width="8.81640625" style="150"/>
    <col min="9710" max="9710" width="4.26953125" style="150" customWidth="1"/>
    <col min="9711" max="9711" width="40" style="150" customWidth="1"/>
    <col min="9712" max="9712" width="7.453125" style="150" customWidth="1"/>
    <col min="9713" max="9716" width="11.453125" style="150" customWidth="1"/>
    <col min="9717" max="9718" width="13.81640625" style="150" customWidth="1"/>
    <col min="9719" max="9721" width="11.453125" style="150" customWidth="1"/>
    <col min="9722" max="9722" width="13.7265625" style="150" customWidth="1"/>
    <col min="9723" max="9962" width="9.1796875" style="150" customWidth="1"/>
    <col min="9963" max="9963" width="4.26953125" style="150" customWidth="1"/>
    <col min="9964" max="9964" width="32.08984375" style="150" customWidth="1"/>
    <col min="9965" max="9965" width="8.81640625" style="150"/>
    <col min="9966" max="9966" width="4.26953125" style="150" customWidth="1"/>
    <col min="9967" max="9967" width="40" style="150" customWidth="1"/>
    <col min="9968" max="9968" width="7.453125" style="150" customWidth="1"/>
    <col min="9969" max="9972" width="11.453125" style="150" customWidth="1"/>
    <col min="9973" max="9974" width="13.81640625" style="150" customWidth="1"/>
    <col min="9975" max="9977" width="11.453125" style="150" customWidth="1"/>
    <col min="9978" max="9978" width="13.7265625" style="150" customWidth="1"/>
    <col min="9979" max="10218" width="9.1796875" style="150" customWidth="1"/>
    <col min="10219" max="10219" width="4.26953125" style="150" customWidth="1"/>
    <col min="10220" max="10220" width="32.08984375" style="150" customWidth="1"/>
    <col min="10221" max="10221" width="8.81640625" style="150"/>
    <col min="10222" max="10222" width="4.26953125" style="150" customWidth="1"/>
    <col min="10223" max="10223" width="40" style="150" customWidth="1"/>
    <col min="10224" max="10224" width="7.453125" style="150" customWidth="1"/>
    <col min="10225" max="10228" width="11.453125" style="150" customWidth="1"/>
    <col min="10229" max="10230" width="13.81640625" style="150" customWidth="1"/>
    <col min="10231" max="10233" width="11.453125" style="150" customWidth="1"/>
    <col min="10234" max="10234" width="13.7265625" style="150" customWidth="1"/>
    <col min="10235" max="10474" width="9.1796875" style="150" customWidth="1"/>
    <col min="10475" max="10475" width="4.26953125" style="150" customWidth="1"/>
    <col min="10476" max="10476" width="32.08984375" style="150" customWidth="1"/>
    <col min="10477" max="10477" width="8.81640625" style="150"/>
    <col min="10478" max="10478" width="4.26953125" style="150" customWidth="1"/>
    <col min="10479" max="10479" width="40" style="150" customWidth="1"/>
    <col min="10480" max="10480" width="7.453125" style="150" customWidth="1"/>
    <col min="10481" max="10484" width="11.453125" style="150" customWidth="1"/>
    <col min="10485" max="10486" width="13.81640625" style="150" customWidth="1"/>
    <col min="10487" max="10489" width="11.453125" style="150" customWidth="1"/>
    <col min="10490" max="10490" width="13.7265625" style="150" customWidth="1"/>
    <col min="10491" max="10730" width="9.1796875" style="150" customWidth="1"/>
    <col min="10731" max="10731" width="4.26953125" style="150" customWidth="1"/>
    <col min="10732" max="10732" width="32.08984375" style="150" customWidth="1"/>
    <col min="10733" max="10733" width="8.81640625" style="150"/>
    <col min="10734" max="10734" width="4.26953125" style="150" customWidth="1"/>
    <col min="10735" max="10735" width="40" style="150" customWidth="1"/>
    <col min="10736" max="10736" width="7.453125" style="150" customWidth="1"/>
    <col min="10737" max="10740" width="11.453125" style="150" customWidth="1"/>
    <col min="10741" max="10742" width="13.81640625" style="150" customWidth="1"/>
    <col min="10743" max="10745" width="11.453125" style="150" customWidth="1"/>
    <col min="10746" max="10746" width="13.7265625" style="150" customWidth="1"/>
    <col min="10747" max="10986" width="9.1796875" style="150" customWidth="1"/>
    <col min="10987" max="10987" width="4.26953125" style="150" customWidth="1"/>
    <col min="10988" max="10988" width="32.08984375" style="150" customWidth="1"/>
    <col min="10989" max="10989" width="8.81640625" style="150"/>
    <col min="10990" max="10990" width="4.26953125" style="150" customWidth="1"/>
    <col min="10991" max="10991" width="40" style="150" customWidth="1"/>
    <col min="10992" max="10992" width="7.453125" style="150" customWidth="1"/>
    <col min="10993" max="10996" width="11.453125" style="150" customWidth="1"/>
    <col min="10997" max="10998" width="13.81640625" style="150" customWidth="1"/>
    <col min="10999" max="11001" width="11.453125" style="150" customWidth="1"/>
    <col min="11002" max="11002" width="13.7265625" style="150" customWidth="1"/>
    <col min="11003" max="11242" width="9.1796875" style="150" customWidth="1"/>
    <col min="11243" max="11243" width="4.26953125" style="150" customWidth="1"/>
    <col min="11244" max="11244" width="32.08984375" style="150" customWidth="1"/>
    <col min="11245" max="11245" width="8.81640625" style="150"/>
    <col min="11246" max="11246" width="4.26953125" style="150" customWidth="1"/>
    <col min="11247" max="11247" width="40" style="150" customWidth="1"/>
    <col min="11248" max="11248" width="7.453125" style="150" customWidth="1"/>
    <col min="11249" max="11252" width="11.453125" style="150" customWidth="1"/>
    <col min="11253" max="11254" width="13.81640625" style="150" customWidth="1"/>
    <col min="11255" max="11257" width="11.453125" style="150" customWidth="1"/>
    <col min="11258" max="11258" width="13.7265625" style="150" customWidth="1"/>
    <col min="11259" max="11498" width="9.1796875" style="150" customWidth="1"/>
    <col min="11499" max="11499" width="4.26953125" style="150" customWidth="1"/>
    <col min="11500" max="11500" width="32.08984375" style="150" customWidth="1"/>
    <col min="11501" max="11501" width="8.81640625" style="150"/>
    <col min="11502" max="11502" width="4.26953125" style="150" customWidth="1"/>
    <col min="11503" max="11503" width="40" style="150" customWidth="1"/>
    <col min="11504" max="11504" width="7.453125" style="150" customWidth="1"/>
    <col min="11505" max="11508" width="11.453125" style="150" customWidth="1"/>
    <col min="11509" max="11510" width="13.81640625" style="150" customWidth="1"/>
    <col min="11511" max="11513" width="11.453125" style="150" customWidth="1"/>
    <col min="11514" max="11514" width="13.7265625" style="150" customWidth="1"/>
    <col min="11515" max="11754" width="9.1796875" style="150" customWidth="1"/>
    <col min="11755" max="11755" width="4.26953125" style="150" customWidth="1"/>
    <col min="11756" max="11756" width="32.08984375" style="150" customWidth="1"/>
    <col min="11757" max="11757" width="8.81640625" style="150"/>
    <col min="11758" max="11758" width="4.26953125" style="150" customWidth="1"/>
    <col min="11759" max="11759" width="40" style="150" customWidth="1"/>
    <col min="11760" max="11760" width="7.453125" style="150" customWidth="1"/>
    <col min="11761" max="11764" width="11.453125" style="150" customWidth="1"/>
    <col min="11765" max="11766" width="13.81640625" style="150" customWidth="1"/>
    <col min="11767" max="11769" width="11.453125" style="150" customWidth="1"/>
    <col min="11770" max="11770" width="13.7265625" style="150" customWidth="1"/>
    <col min="11771" max="12010" width="9.1796875" style="150" customWidth="1"/>
    <col min="12011" max="12011" width="4.26953125" style="150" customWidth="1"/>
    <col min="12012" max="12012" width="32.08984375" style="150" customWidth="1"/>
    <col min="12013" max="12013" width="8.81640625" style="150"/>
    <col min="12014" max="12014" width="4.26953125" style="150" customWidth="1"/>
    <col min="12015" max="12015" width="40" style="150" customWidth="1"/>
    <col min="12016" max="12016" width="7.453125" style="150" customWidth="1"/>
    <col min="12017" max="12020" width="11.453125" style="150" customWidth="1"/>
    <col min="12021" max="12022" width="13.81640625" style="150" customWidth="1"/>
    <col min="12023" max="12025" width="11.453125" style="150" customWidth="1"/>
    <col min="12026" max="12026" width="13.7265625" style="150" customWidth="1"/>
    <col min="12027" max="12266" width="9.1796875" style="150" customWidth="1"/>
    <col min="12267" max="12267" width="4.26953125" style="150" customWidth="1"/>
    <col min="12268" max="12268" width="32.08984375" style="150" customWidth="1"/>
    <col min="12269" max="12269" width="8.81640625" style="150"/>
    <col min="12270" max="12270" width="4.26953125" style="150" customWidth="1"/>
    <col min="12271" max="12271" width="40" style="150" customWidth="1"/>
    <col min="12272" max="12272" width="7.453125" style="150" customWidth="1"/>
    <col min="12273" max="12276" width="11.453125" style="150" customWidth="1"/>
    <col min="12277" max="12278" width="13.81640625" style="150" customWidth="1"/>
    <col min="12279" max="12281" width="11.453125" style="150" customWidth="1"/>
    <col min="12282" max="12282" width="13.7265625" style="150" customWidth="1"/>
    <col min="12283" max="12522" width="9.1796875" style="150" customWidth="1"/>
    <col min="12523" max="12523" width="4.26953125" style="150" customWidth="1"/>
    <col min="12524" max="12524" width="32.08984375" style="150" customWidth="1"/>
    <col min="12525" max="12525" width="8.81640625" style="150"/>
    <col min="12526" max="12526" width="4.26953125" style="150" customWidth="1"/>
    <col min="12527" max="12527" width="40" style="150" customWidth="1"/>
    <col min="12528" max="12528" width="7.453125" style="150" customWidth="1"/>
    <col min="12529" max="12532" width="11.453125" style="150" customWidth="1"/>
    <col min="12533" max="12534" width="13.81640625" style="150" customWidth="1"/>
    <col min="12535" max="12537" width="11.453125" style="150" customWidth="1"/>
    <col min="12538" max="12538" width="13.7265625" style="150" customWidth="1"/>
    <col min="12539" max="12778" width="9.1796875" style="150" customWidth="1"/>
    <col min="12779" max="12779" width="4.26953125" style="150" customWidth="1"/>
    <col min="12780" max="12780" width="32.08984375" style="150" customWidth="1"/>
    <col min="12781" max="12781" width="8.81640625" style="150"/>
    <col min="12782" max="12782" width="4.26953125" style="150" customWidth="1"/>
    <col min="12783" max="12783" width="40" style="150" customWidth="1"/>
    <col min="12784" max="12784" width="7.453125" style="150" customWidth="1"/>
    <col min="12785" max="12788" width="11.453125" style="150" customWidth="1"/>
    <col min="12789" max="12790" width="13.81640625" style="150" customWidth="1"/>
    <col min="12791" max="12793" width="11.453125" style="150" customWidth="1"/>
    <col min="12794" max="12794" width="13.7265625" style="150" customWidth="1"/>
    <col min="12795" max="13034" width="9.1796875" style="150" customWidth="1"/>
    <col min="13035" max="13035" width="4.26953125" style="150" customWidth="1"/>
    <col min="13036" max="13036" width="32.08984375" style="150" customWidth="1"/>
    <col min="13037" max="13037" width="8.81640625" style="150"/>
    <col min="13038" max="13038" width="4.26953125" style="150" customWidth="1"/>
    <col min="13039" max="13039" width="40" style="150" customWidth="1"/>
    <col min="13040" max="13040" width="7.453125" style="150" customWidth="1"/>
    <col min="13041" max="13044" width="11.453125" style="150" customWidth="1"/>
    <col min="13045" max="13046" width="13.81640625" style="150" customWidth="1"/>
    <col min="13047" max="13049" width="11.453125" style="150" customWidth="1"/>
    <col min="13050" max="13050" width="13.7265625" style="150" customWidth="1"/>
    <col min="13051" max="13290" width="9.1796875" style="150" customWidth="1"/>
    <col min="13291" max="13291" width="4.26953125" style="150" customWidth="1"/>
    <col min="13292" max="13292" width="32.08984375" style="150" customWidth="1"/>
    <col min="13293" max="13293" width="8.81640625" style="150"/>
    <col min="13294" max="13294" width="4.26953125" style="150" customWidth="1"/>
    <col min="13295" max="13295" width="40" style="150" customWidth="1"/>
    <col min="13296" max="13296" width="7.453125" style="150" customWidth="1"/>
    <col min="13297" max="13300" width="11.453125" style="150" customWidth="1"/>
    <col min="13301" max="13302" width="13.81640625" style="150" customWidth="1"/>
    <col min="13303" max="13305" width="11.453125" style="150" customWidth="1"/>
    <col min="13306" max="13306" width="13.7265625" style="150" customWidth="1"/>
    <col min="13307" max="13546" width="9.1796875" style="150" customWidth="1"/>
    <col min="13547" max="13547" width="4.26953125" style="150" customWidth="1"/>
    <col min="13548" max="13548" width="32.08984375" style="150" customWidth="1"/>
    <col min="13549" max="13549" width="8.81640625" style="150"/>
    <col min="13550" max="13550" width="4.26953125" style="150" customWidth="1"/>
    <col min="13551" max="13551" width="40" style="150" customWidth="1"/>
    <col min="13552" max="13552" width="7.453125" style="150" customWidth="1"/>
    <col min="13553" max="13556" width="11.453125" style="150" customWidth="1"/>
    <col min="13557" max="13558" width="13.81640625" style="150" customWidth="1"/>
    <col min="13559" max="13561" width="11.453125" style="150" customWidth="1"/>
    <col min="13562" max="13562" width="13.7265625" style="150" customWidth="1"/>
    <col min="13563" max="13802" width="9.1796875" style="150" customWidth="1"/>
    <col min="13803" max="13803" width="4.26953125" style="150" customWidth="1"/>
    <col min="13804" max="13804" width="32.08984375" style="150" customWidth="1"/>
    <col min="13805" max="13805" width="8.81640625" style="150"/>
    <col min="13806" max="13806" width="4.26953125" style="150" customWidth="1"/>
    <col min="13807" max="13807" width="40" style="150" customWidth="1"/>
    <col min="13808" max="13808" width="7.453125" style="150" customWidth="1"/>
    <col min="13809" max="13812" width="11.453125" style="150" customWidth="1"/>
    <col min="13813" max="13814" width="13.81640625" style="150" customWidth="1"/>
    <col min="13815" max="13817" width="11.453125" style="150" customWidth="1"/>
    <col min="13818" max="13818" width="13.7265625" style="150" customWidth="1"/>
    <col min="13819" max="14058" width="9.1796875" style="150" customWidth="1"/>
    <col min="14059" max="14059" width="4.26953125" style="150" customWidth="1"/>
    <col min="14060" max="14060" width="32.08984375" style="150" customWidth="1"/>
    <col min="14061" max="14061" width="8.81640625" style="150"/>
    <col min="14062" max="14062" width="4.26953125" style="150" customWidth="1"/>
    <col min="14063" max="14063" width="40" style="150" customWidth="1"/>
    <col min="14064" max="14064" width="7.453125" style="150" customWidth="1"/>
    <col min="14065" max="14068" width="11.453125" style="150" customWidth="1"/>
    <col min="14069" max="14070" width="13.81640625" style="150" customWidth="1"/>
    <col min="14071" max="14073" width="11.453125" style="150" customWidth="1"/>
    <col min="14074" max="14074" width="13.7265625" style="150" customWidth="1"/>
    <col min="14075" max="14314" width="9.1796875" style="150" customWidth="1"/>
    <col min="14315" max="14315" width="4.26953125" style="150" customWidth="1"/>
    <col min="14316" max="14316" width="32.08984375" style="150" customWidth="1"/>
    <col min="14317" max="14317" width="8.81640625" style="150"/>
    <col min="14318" max="14318" width="4.26953125" style="150" customWidth="1"/>
    <col min="14319" max="14319" width="40" style="150" customWidth="1"/>
    <col min="14320" max="14320" width="7.453125" style="150" customWidth="1"/>
    <col min="14321" max="14324" width="11.453125" style="150" customWidth="1"/>
    <col min="14325" max="14326" width="13.81640625" style="150" customWidth="1"/>
    <col min="14327" max="14329" width="11.453125" style="150" customWidth="1"/>
    <col min="14330" max="14330" width="13.7265625" style="150" customWidth="1"/>
    <col min="14331" max="14570" width="9.1796875" style="150" customWidth="1"/>
    <col min="14571" max="14571" width="4.26953125" style="150" customWidth="1"/>
    <col min="14572" max="14572" width="32.08984375" style="150" customWidth="1"/>
    <col min="14573" max="14573" width="8.81640625" style="150"/>
    <col min="14574" max="14574" width="4.26953125" style="150" customWidth="1"/>
    <col min="14575" max="14575" width="40" style="150" customWidth="1"/>
    <col min="14576" max="14576" width="7.453125" style="150" customWidth="1"/>
    <col min="14577" max="14580" width="11.453125" style="150" customWidth="1"/>
    <col min="14581" max="14582" width="13.81640625" style="150" customWidth="1"/>
    <col min="14583" max="14585" width="11.453125" style="150" customWidth="1"/>
    <col min="14586" max="14586" width="13.7265625" style="150" customWidth="1"/>
    <col min="14587" max="14826" width="9.1796875" style="150" customWidth="1"/>
    <col min="14827" max="14827" width="4.26953125" style="150" customWidth="1"/>
    <col min="14828" max="14828" width="32.08984375" style="150" customWidth="1"/>
    <col min="14829" max="14829" width="8.81640625" style="150"/>
    <col min="14830" max="14830" width="4.26953125" style="150" customWidth="1"/>
    <col min="14831" max="14831" width="40" style="150" customWidth="1"/>
    <col min="14832" max="14832" width="7.453125" style="150" customWidth="1"/>
    <col min="14833" max="14836" width="11.453125" style="150" customWidth="1"/>
    <col min="14837" max="14838" width="13.81640625" style="150" customWidth="1"/>
    <col min="14839" max="14841" width="11.453125" style="150" customWidth="1"/>
    <col min="14842" max="14842" width="13.7265625" style="150" customWidth="1"/>
    <col min="14843" max="15082" width="9.1796875" style="150" customWidth="1"/>
    <col min="15083" max="15083" width="4.26953125" style="150" customWidth="1"/>
    <col min="15084" max="15084" width="32.08984375" style="150" customWidth="1"/>
    <col min="15085" max="15085" width="8.81640625" style="150"/>
    <col min="15086" max="15086" width="4.26953125" style="150" customWidth="1"/>
    <col min="15087" max="15087" width="40" style="150" customWidth="1"/>
    <col min="15088" max="15088" width="7.453125" style="150" customWidth="1"/>
    <col min="15089" max="15092" width="11.453125" style="150" customWidth="1"/>
    <col min="15093" max="15094" width="13.81640625" style="150" customWidth="1"/>
    <col min="15095" max="15097" width="11.453125" style="150" customWidth="1"/>
    <col min="15098" max="15098" width="13.7265625" style="150" customWidth="1"/>
    <col min="15099" max="15338" width="9.1796875" style="150" customWidth="1"/>
    <col min="15339" max="15339" width="4.26953125" style="150" customWidth="1"/>
    <col min="15340" max="15340" width="32.08984375" style="150" customWidth="1"/>
    <col min="15341" max="15341" width="8.81640625" style="150"/>
    <col min="15342" max="15342" width="4.26953125" style="150" customWidth="1"/>
    <col min="15343" max="15343" width="40" style="150" customWidth="1"/>
    <col min="15344" max="15344" width="7.453125" style="150" customWidth="1"/>
    <col min="15345" max="15348" width="11.453125" style="150" customWidth="1"/>
    <col min="15349" max="15350" width="13.81640625" style="150" customWidth="1"/>
    <col min="15351" max="15353" width="11.453125" style="150" customWidth="1"/>
    <col min="15354" max="15354" width="13.7265625" style="150" customWidth="1"/>
    <col min="15355" max="15594" width="9.1796875" style="150" customWidth="1"/>
    <col min="15595" max="15595" width="4.26953125" style="150" customWidth="1"/>
    <col min="15596" max="15596" width="32.08984375" style="150" customWidth="1"/>
    <col min="15597" max="15597" width="8.81640625" style="150"/>
    <col min="15598" max="15598" width="4.26953125" style="150" customWidth="1"/>
    <col min="15599" max="15599" width="40" style="150" customWidth="1"/>
    <col min="15600" max="15600" width="7.453125" style="150" customWidth="1"/>
    <col min="15601" max="15604" width="11.453125" style="150" customWidth="1"/>
    <col min="15605" max="15606" width="13.81640625" style="150" customWidth="1"/>
    <col min="15607" max="15609" width="11.453125" style="150" customWidth="1"/>
    <col min="15610" max="15610" width="13.7265625" style="150" customWidth="1"/>
    <col min="15611" max="15850" width="9.1796875" style="150" customWidth="1"/>
    <col min="15851" max="15851" width="4.26953125" style="150" customWidth="1"/>
    <col min="15852" max="15852" width="32.08984375" style="150" customWidth="1"/>
    <col min="15853" max="15853" width="8.81640625" style="150"/>
    <col min="15854" max="15854" width="4.26953125" style="150" customWidth="1"/>
    <col min="15855" max="15855" width="40" style="150" customWidth="1"/>
    <col min="15856" max="15856" width="7.453125" style="150" customWidth="1"/>
    <col min="15857" max="15860" width="11.453125" style="150" customWidth="1"/>
    <col min="15861" max="15862" width="13.81640625" style="150" customWidth="1"/>
    <col min="15863" max="15865" width="11.453125" style="150" customWidth="1"/>
    <col min="15866" max="15866" width="13.7265625" style="150" customWidth="1"/>
    <col min="15867" max="16106" width="9.1796875" style="150" customWidth="1"/>
    <col min="16107" max="16107" width="4.26953125" style="150" customWidth="1"/>
    <col min="16108" max="16108" width="32.08984375" style="150" customWidth="1"/>
    <col min="16109" max="16109" width="8.81640625" style="150"/>
    <col min="16110" max="16110" width="4.26953125" style="150" customWidth="1"/>
    <col min="16111" max="16111" width="40" style="150" customWidth="1"/>
    <col min="16112" max="16112" width="7.453125" style="150" customWidth="1"/>
    <col min="16113" max="16116" width="11.453125" style="150" customWidth="1"/>
    <col min="16117" max="16118" width="13.81640625" style="150" customWidth="1"/>
    <col min="16119" max="16121" width="11.453125" style="150" customWidth="1"/>
    <col min="16122" max="16122" width="13.7265625" style="150" customWidth="1"/>
    <col min="16123" max="16362" width="9.1796875" style="150" customWidth="1"/>
    <col min="16363" max="16363" width="4.26953125" style="150" customWidth="1"/>
    <col min="16364" max="16384" width="32.08984375" style="150" customWidth="1"/>
  </cols>
  <sheetData>
    <row r="1" spans="1:38" ht="20.5" customHeight="1">
      <c r="A1" s="207"/>
      <c r="B1" s="207"/>
      <c r="C1" s="207"/>
      <c r="D1" s="150"/>
      <c r="E1" s="151" t="s">
        <v>145</v>
      </c>
      <c r="F1" s="151"/>
    </row>
    <row r="2" spans="1:38" ht="21.75" customHeight="1">
      <c r="A2" s="208" t="s">
        <v>236</v>
      </c>
      <c r="B2" s="208"/>
      <c r="C2" s="208"/>
      <c r="D2" s="208"/>
      <c r="E2" s="208"/>
      <c r="F2" s="152"/>
    </row>
    <row r="3" spans="1:38" ht="32.25" customHeight="1">
      <c r="A3" s="241" t="str">
        <f>'8. Thông tin'!A3:E3</f>
        <v>(Kèm theo Nghị quyết số     /NQ-HĐND ngày 17/12/2024 của Hội đồng nhân dân huyện Na Rì)</v>
      </c>
      <c r="B3" s="241"/>
      <c r="C3" s="241"/>
      <c r="D3" s="241"/>
      <c r="E3" s="241"/>
      <c r="F3" s="153"/>
    </row>
    <row r="4" spans="1:38" ht="25.75" customHeight="1">
      <c r="A4" s="205" t="s">
        <v>12</v>
      </c>
      <c r="B4" s="205" t="s">
        <v>13</v>
      </c>
      <c r="C4" s="205" t="s">
        <v>22</v>
      </c>
      <c r="D4" s="205" t="s">
        <v>178</v>
      </c>
      <c r="E4" s="242" t="s">
        <v>108</v>
      </c>
      <c r="F4" s="153"/>
    </row>
    <row r="5" spans="1:38" ht="25.75" customHeight="1">
      <c r="A5" s="206"/>
      <c r="B5" s="206"/>
      <c r="C5" s="206"/>
      <c r="D5" s="206"/>
      <c r="E5" s="243"/>
      <c r="F5" s="153"/>
    </row>
    <row r="6" spans="1:38" ht="31.75" customHeight="1">
      <c r="A6" s="154">
        <v>1</v>
      </c>
      <c r="B6" s="155" t="s">
        <v>330</v>
      </c>
      <c r="C6" s="156" t="s">
        <v>339</v>
      </c>
      <c r="D6" s="157">
        <v>122000</v>
      </c>
      <c r="E6" s="158"/>
      <c r="F6" s="159">
        <v>0</v>
      </c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</row>
    <row r="7" spans="1:38" ht="31.75" customHeight="1">
      <c r="A7" s="154">
        <v>2</v>
      </c>
      <c r="B7" s="155" t="s">
        <v>331</v>
      </c>
      <c r="C7" s="156" t="s">
        <v>339</v>
      </c>
      <c r="D7" s="157">
        <v>8000</v>
      </c>
      <c r="E7" s="162"/>
      <c r="F7" s="159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</row>
    <row r="8" spans="1:38" ht="31.75" customHeight="1">
      <c r="A8" s="154">
        <v>3</v>
      </c>
      <c r="B8" s="163" t="s">
        <v>332</v>
      </c>
      <c r="C8" s="156" t="s">
        <v>333</v>
      </c>
      <c r="D8" s="164">
        <v>2600</v>
      </c>
      <c r="E8" s="162"/>
      <c r="F8" s="159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1"/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</row>
    <row r="9" spans="1:38" ht="30.65" customHeight="1">
      <c r="A9" s="154">
        <v>4</v>
      </c>
      <c r="B9" s="163" t="s">
        <v>334</v>
      </c>
      <c r="C9" s="165" t="s">
        <v>15</v>
      </c>
      <c r="D9" s="166">
        <v>850</v>
      </c>
      <c r="E9" s="162"/>
      <c r="F9" s="159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 t="s">
        <v>241</v>
      </c>
    </row>
    <row r="10" spans="1:38" ht="31.75" hidden="1" customHeight="1">
      <c r="A10" s="154">
        <v>5</v>
      </c>
      <c r="B10" s="163" t="s">
        <v>335</v>
      </c>
      <c r="C10" s="156" t="s">
        <v>15</v>
      </c>
      <c r="D10" s="167"/>
      <c r="E10" s="168"/>
      <c r="F10" s="159">
        <v>40</v>
      </c>
      <c r="G10" s="160">
        <v>9</v>
      </c>
      <c r="H10" s="160"/>
      <c r="I10" s="160">
        <v>8</v>
      </c>
      <c r="J10" s="160"/>
      <c r="K10" s="160"/>
      <c r="L10" s="160"/>
      <c r="M10" s="160"/>
      <c r="N10" s="160"/>
      <c r="O10" s="160"/>
      <c r="P10" s="160"/>
      <c r="Q10" s="160">
        <v>1</v>
      </c>
      <c r="R10" s="160">
        <v>22</v>
      </c>
      <c r="S10" s="160"/>
      <c r="T10" s="160"/>
      <c r="U10" s="160"/>
      <c r="V10" s="160"/>
      <c r="W10" s="160"/>
      <c r="X10" s="161"/>
      <c r="Y10" s="169"/>
      <c r="Z10" s="161"/>
      <c r="AA10" s="161"/>
      <c r="AB10" s="161"/>
      <c r="AC10" s="161"/>
      <c r="AD10" s="161"/>
      <c r="AE10" s="161"/>
      <c r="AF10" s="161"/>
      <c r="AG10" s="161"/>
      <c r="AH10" s="161"/>
      <c r="AI10" s="161"/>
      <c r="AJ10" s="161"/>
      <c r="AK10" s="161"/>
      <c r="AL10" s="161"/>
    </row>
    <row r="11" spans="1:38" ht="31.75" customHeight="1">
      <c r="A11" s="154">
        <v>5</v>
      </c>
      <c r="B11" s="170" t="s">
        <v>336</v>
      </c>
      <c r="C11" s="171" t="s">
        <v>143</v>
      </c>
      <c r="D11" s="166">
        <v>370</v>
      </c>
      <c r="E11" s="168"/>
      <c r="F11" s="159">
        <v>0</v>
      </c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</row>
    <row r="12" spans="1:38" ht="31.75" customHeight="1">
      <c r="A12" s="154">
        <v>6</v>
      </c>
      <c r="B12" s="163" t="s">
        <v>337</v>
      </c>
      <c r="C12" s="172" t="s">
        <v>339</v>
      </c>
      <c r="D12" s="173">
        <v>4000</v>
      </c>
      <c r="E12" s="168"/>
      <c r="F12" s="174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</row>
    <row r="13" spans="1:38" ht="31.75" customHeight="1">
      <c r="A13" s="154">
        <v>7</v>
      </c>
      <c r="B13" s="176" t="s">
        <v>144</v>
      </c>
      <c r="C13" s="154" t="s">
        <v>110</v>
      </c>
      <c r="D13" s="168">
        <v>1000</v>
      </c>
      <c r="E13" s="168"/>
      <c r="F13" s="174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</row>
  </sheetData>
  <mergeCells count="8">
    <mergeCell ref="A1:C1"/>
    <mergeCell ref="A3:E3"/>
    <mergeCell ref="A4:A5"/>
    <mergeCell ref="B4:B5"/>
    <mergeCell ref="C4:C5"/>
    <mergeCell ref="D4:D5"/>
    <mergeCell ref="E4:E5"/>
    <mergeCell ref="A2:E2"/>
  </mergeCells>
  <pageMargins left="0.61" right="0.28000000000000003" top="0.75" bottom="0.75" header="0.31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1. Chỉ tiêu chung</vt:lpstr>
      <vt:lpstr>2. NLN</vt:lpstr>
      <vt:lpstr>3. Văn hóa</vt:lpstr>
      <vt:lpstr>4. Y tế</vt:lpstr>
      <vt:lpstr>5. GD_ĐT</vt:lpstr>
      <vt:lpstr>6. An sinh xã hội </vt:lpstr>
      <vt:lpstr>7. Kinh tế tập thể</vt:lpstr>
      <vt:lpstr>8. Thông tin</vt:lpstr>
      <vt:lpstr>9.Công nghiệp, dịch vụ</vt:lpstr>
      <vt:lpstr>Sheet1</vt:lpstr>
      <vt:lpstr>'1. Chỉ tiêu chung'!Print_Area</vt:lpstr>
      <vt:lpstr>'2. NLN'!Print_Area</vt:lpstr>
      <vt:lpstr>'1. Chỉ tiêu chung'!Print_Titles</vt:lpstr>
      <vt:lpstr>'2. NLN'!Print_Titles</vt:lpstr>
      <vt:lpstr>'4. Y tế'!Print_Titles</vt:lpstr>
      <vt:lpstr>'7. Kinh tế tập thể'!Print_Titles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2024-12-15T03:10:39Z</dcterms:modified>
</cp:coreProperties>
</file>