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75" yWindow="45" windowWidth="14685" windowHeight="8070" activeTab="1"/>
  </bookViews>
  <sheets>
    <sheet name="Tổng" sheetId="19" r:id="rId1"/>
    <sheet name="Chi tiết" sheetId="18" r:id="rId2"/>
  </sheets>
  <definedNames>
    <definedName name="_xlnm.Print_Titles" localSheetId="1">'Chi tiết'!$6:$9</definedName>
  </definedNames>
  <calcPr calcId="144525"/>
</workbook>
</file>

<file path=xl/calcChain.xml><?xml version="1.0" encoding="utf-8"?>
<calcChain xmlns="http://schemas.openxmlformats.org/spreadsheetml/2006/main">
  <c r="A4" i="18" l="1"/>
  <c r="G11" i="18" l="1"/>
  <c r="F11" i="18"/>
  <c r="G13" i="18"/>
  <c r="F13" i="18"/>
  <c r="M13" i="18"/>
  <c r="N13" i="18"/>
  <c r="N11" i="18" s="1"/>
  <c r="N10" i="18" s="1"/>
  <c r="O13" i="18"/>
  <c r="O11" i="18" s="1"/>
  <c r="O10" i="18" s="1"/>
  <c r="L13" i="18"/>
  <c r="O15" i="18"/>
  <c r="O14" i="18"/>
  <c r="G10" i="18"/>
  <c r="F10" i="18"/>
  <c r="M11" i="18"/>
  <c r="M10" i="18" s="1"/>
  <c r="L11" i="18"/>
  <c r="L10" i="18" s="1"/>
  <c r="M17" i="18" l="1"/>
  <c r="M16" i="18" s="1"/>
  <c r="L17" i="18"/>
  <c r="L16" i="18" s="1"/>
  <c r="O18" i="18"/>
  <c r="C10" i="19" l="1"/>
  <c r="C8" i="19" s="1"/>
  <c r="O20" i="18" l="1"/>
  <c r="O19" i="18" s="1"/>
  <c r="O17" i="18" s="1"/>
  <c r="O16" i="18" s="1"/>
  <c r="N19" i="18"/>
  <c r="N17" i="18" s="1"/>
  <c r="N16" i="18" s="1"/>
  <c r="G19" i="18"/>
  <c r="G17" i="18" s="1"/>
  <c r="G16" i="18" s="1"/>
  <c r="F19" i="18"/>
  <c r="F17" i="18" s="1"/>
  <c r="F16" i="18" s="1"/>
  <c r="O12" i="18" l="1"/>
</calcChain>
</file>

<file path=xl/sharedStrings.xml><?xml version="1.0" encoding="utf-8"?>
<sst xmlns="http://schemas.openxmlformats.org/spreadsheetml/2006/main" count="71" uniqueCount="64">
  <si>
    <t>Ghi chú</t>
  </si>
  <si>
    <t>I</t>
  </si>
  <si>
    <t>II</t>
  </si>
  <si>
    <t>TT</t>
  </si>
  <si>
    <t xml:space="preserve">Danh mục dự án   </t>
  </si>
  <si>
    <t>A</t>
  </si>
  <si>
    <t>B</t>
  </si>
  <si>
    <t>Thời gian thực hiện</t>
  </si>
  <si>
    <t xml:space="preserve">Khởi công </t>
  </si>
  <si>
    <t>Hoàn thành</t>
  </si>
  <si>
    <t>Tổng số (Tất cả các nguồn vốn)</t>
  </si>
  <si>
    <t>Số quyết định; ngày, tháng, năm ban hành</t>
  </si>
  <si>
    <t>Quyết định phê duyệt quyết toán</t>
  </si>
  <si>
    <t>Giá trị quyết toán</t>
  </si>
  <si>
    <t>Lũy kế ngân sách địa phương giao hết năm 2020</t>
  </si>
  <si>
    <t>Kế hoạch vốn ngân sách địa phương giai đoạn 2021-2025</t>
  </si>
  <si>
    <t>Chủ đầu tư/đơn vị thực hiện</t>
  </si>
  <si>
    <t>TỔNG CỘNG</t>
  </si>
  <si>
    <t>Giảm</t>
  </si>
  <si>
    <t>Tăng</t>
  </si>
  <si>
    <t>Kế hoạch vốn ngân sách địa phương giai đoạn 2021-2025 sau điều chỉnh</t>
  </si>
  <si>
    <t>Quyết định phê duyệt chủ trương đầu tư hoặc quyết định đầu tư</t>
  </si>
  <si>
    <t xml:space="preserve">Nguồn NS địa phương </t>
  </si>
  <si>
    <t>Ban Quản lý DA ĐTXD huyện</t>
  </si>
  <si>
    <t xml:space="preserve">LĨNH VỰC QUẢN LÝ NHÀ NƯỚC </t>
  </si>
  <si>
    <t>NGUỒN TĂNG THU, TIẾT KIỆM CHI NGÂN SÁCH HUYỆN NĂM 2023 CHUYỂN SANG NĂM 2024</t>
  </si>
  <si>
    <t>Xây dựng nhà làm việc Huyện ủy Na Rì, tỉnh Bắc Kạn</t>
  </si>
  <si>
    <t>20/NQ-HĐND ngày 12/7/2023</t>
  </si>
  <si>
    <t>Tổng mức đầu tư 10.431,138 triệu đồng, trong đó: Nguồn cân đối ngân sách huyện là 6.178,714757 triệu đồng, nguồn tiết kiệm chi năm 2022 là 2.171,285243 triệu đồng, nguồn tăng thu tiết kiệm chi năm 2023 chuyển sang năm 2024 là 2.081,138 triệu đồng</t>
  </si>
  <si>
    <t>UBND xã Côn Minh</t>
  </si>
  <si>
    <t>Biểu số  02</t>
  </si>
  <si>
    <t>TỔNG KẾ HOẠCH ĐẦU TƯ CÔNG TRUNG HẠN GIAI ĐOẠN 2021-2025 
NGUỒN VỐN NGÂN SÁCH ĐỊA PHƯƠNG SAU ĐIỀU CHỈNH</t>
  </si>
  <si>
    <t>Đơn vị: Triệu đồng</t>
  </si>
  <si>
    <t>STT</t>
  </si>
  <si>
    <t>Nguồn vốn</t>
  </si>
  <si>
    <t>Kế hoạch đầu tư trung hạn giai đoạn 2021-2025 đã giao</t>
  </si>
  <si>
    <t>Vốn ngân sách địa phương</t>
  </si>
  <si>
    <t>Đầu tư từ nguồn thu sử dụng đất</t>
  </si>
  <si>
    <t>Biểu số 01</t>
  </si>
  <si>
    <t>ĐVT: Triệu đồng</t>
  </si>
  <si>
    <t>Nguồn vốn cân đối ngân sách huyện điều hành</t>
  </si>
  <si>
    <t>Đầu tư từ nguồn tiết kiệm chi năm 2020 ngân sách địa phương</t>
  </si>
  <si>
    <t>Nguồn tăng thu, tiết kiệm chi ngân sách tỉnh năm 2020 chuyển sang năm 2021 hỗ trợ xã về đích nông thôn mới năm 2021</t>
  </si>
  <si>
    <t>Nguồn ngân sách huyện cho quỹ hỗ trợ nông dân giai đoạn 2021-2025</t>
  </si>
  <si>
    <t>Nguồn tăng thu, tiết kiệm chi năm 2021 ngân sách huyện</t>
  </si>
  <si>
    <t xml:space="preserve">Nguồn ngân sách tỉnh hỗ trợ lập quy hoạch chung xã </t>
  </si>
  <si>
    <r>
      <t xml:space="preserve">Nguồn tăng thu, tiết kiệm chi ngân sách tỉnh năm 2023 chuyển sang năm 2024 </t>
    </r>
    <r>
      <rPr>
        <i/>
        <sz val="13"/>
        <rFont val="Times New Roman"/>
        <family val="1"/>
      </rPr>
      <t>(hỗ trợ UBND huyện Na Rì hoàn thiện hạ tầng nông thôn mới xã Côn Minh và xã Liêm Thủy)</t>
    </r>
  </si>
  <si>
    <t>Nguồn tỉnh hỗ trợ thực hiện CTMTQG XD NTM</t>
  </si>
  <si>
    <t>Nguồn tỉnh hỗ trợ thực hiện quy hoạch điểm dân cư nông thôn</t>
  </si>
  <si>
    <t>Nguồn tăng thu, tiết kiệm chi ngân sách huyện năm 2023 chuyển sang năm 2024; nguồn tăng thu tiết kiệm chi thu tiền sử dụng đất năm 2023 chuyển sang năm 2024</t>
  </si>
  <si>
    <t>Nguồn tiết kiệm chi năm 2022; nguồn tăng thu, tiết kiệm chi thu tiền sử dụng đất năm 2022</t>
  </si>
  <si>
    <t>QUY HOẠCH</t>
  </si>
  <si>
    <t>NGUỒN TĂNG THU, TIẾT KIỆM CHI NGÂN SÁCH HUYỆN NĂM 2023 CHUYỂN SANG NĂM 2024; NGUỒN TĂNG THU, TIẾT KIỆM CHI THU TIỀN SỬ DỤNG ĐẤT NĂM 2023 CHUYỂN SANG NĂM 2024</t>
  </si>
  <si>
    <t>DƯ CHƯA PHÂN BỔ</t>
  </si>
  <si>
    <t>B.1</t>
  </si>
  <si>
    <t xml:space="preserve">NGUỒN NGÂN SÁCH TỈNH BỔ SUNG HỖ TRỢ THỰC HIỆN LẬP QUY HOẠCH ĐIỂM DÂN CƯ NÔNG THÔN </t>
  </si>
  <si>
    <t>Quy hoạch chi tiết điểm dân cư nông thôn xã Côn Minh, huyện Na Rì, tỉnh Bắc Kạn</t>
  </si>
  <si>
    <t>Quy hoạch chi tiết điểm dân cư nông thôn xã Cường Lợi, huyện Na Rì, tỉnh Bắc Kạn</t>
  </si>
  <si>
    <t>UBND xã Cường Lợi</t>
  </si>
  <si>
    <t>2706/QĐ-UBND ngày 09/9/2024</t>
  </si>
  <si>
    <t>2705/QĐ-UBND ngày 09/9/2024</t>
  </si>
  <si>
    <t>ĐIỀU CHỈNH KẾ HOẠCH ĐẦU TƯ CÔNG TRUNG HẠN GIAI ĐOẠN 2021-2025 VỐN CÂN ĐỐI NGÂN SÁCH ĐỊA PHƯƠNG
 CẤP HUYỆN ĐIỀU HÀNH (LẦN 10)</t>
  </si>
  <si>
    <t>(Kèm theo Nghị quyết số       /NQ-HĐND ngày        tháng 9 năm 2024 của HĐND huyện Na Rì)</t>
  </si>
  <si>
    <t xml:space="preserve">Điều chỉnh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</si>
</sst>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dd/mm/yyyy;@"/>
    <numFmt numFmtId="166" formatCode="#,##0.000"/>
    <numFmt numFmtId="167" formatCode="#,##0.0000000"/>
  </numFmts>
  <fonts count="23" x14ac:knownFonts="1">
    <font>
      <sz val="11"/>
      <color theme="1"/>
      <name val="Calibri"/>
      <family val="2"/>
      <scheme val="minor"/>
    </font>
    <font>
      <sz val="10"/>
      <name val="Arial"/>
      <family val="2"/>
    </font>
    <font>
      <sz val="11"/>
      <color indexed="8"/>
      <name val="Calibri"/>
      <family val="2"/>
    </font>
    <font>
      <sz val="11"/>
      <color theme="1"/>
      <name val="Calibri"/>
      <family val="2"/>
      <charset val="163"/>
      <scheme val="minor"/>
    </font>
    <font>
      <sz val="18"/>
      <name val="Times New Roman"/>
      <family val="1"/>
    </font>
    <font>
      <i/>
      <sz val="14"/>
      <name val="Times New Roman"/>
      <family val="1"/>
    </font>
    <font>
      <sz val="14"/>
      <name val="Times New Roman"/>
      <family val="1"/>
    </font>
    <font>
      <i/>
      <sz val="16"/>
      <name val="Times New Roman"/>
      <family val="1"/>
    </font>
    <font>
      <sz val="13"/>
      <name val="Times New Roman"/>
      <family val="1"/>
    </font>
    <font>
      <b/>
      <sz val="14"/>
      <name val="Times New Roman"/>
      <family val="1"/>
    </font>
    <font>
      <i/>
      <sz val="13"/>
      <name val="Times New Roman"/>
      <family val="1"/>
    </font>
    <font>
      <b/>
      <sz val="13"/>
      <name val="Times New Roman"/>
      <family val="1"/>
    </font>
    <font>
      <sz val="11"/>
      <color theme="1"/>
      <name val="Calibri"/>
      <family val="2"/>
      <scheme val="minor"/>
    </font>
    <font>
      <sz val="11"/>
      <color rgb="FF000000"/>
      <name val="Arial"/>
      <family val="2"/>
    </font>
    <font>
      <b/>
      <sz val="12"/>
      <name val="Times New Roman"/>
      <family val="1"/>
    </font>
    <font>
      <sz val="14"/>
      <color indexed="8"/>
      <name val="Times New Roman"/>
      <family val="1"/>
    </font>
    <font>
      <sz val="14"/>
      <color theme="1"/>
      <name val="Times New Roman"/>
      <family val="1"/>
    </font>
    <font>
      <b/>
      <sz val="14"/>
      <color indexed="8"/>
      <name val="Times New Roman"/>
      <family val="1"/>
    </font>
    <font>
      <i/>
      <sz val="14"/>
      <color theme="1"/>
      <name val="Times New Roman"/>
      <family val="1"/>
    </font>
    <font>
      <sz val="13"/>
      <color theme="1"/>
      <name val="Times New Roman"/>
      <family val="1"/>
    </font>
    <font>
      <sz val="13"/>
      <color indexed="8"/>
      <name val="Times New Roman"/>
      <family val="1"/>
    </font>
    <font>
      <b/>
      <sz val="13"/>
      <color indexed="8"/>
      <name val="Times New Roman"/>
      <family val="1"/>
    </font>
    <font>
      <b/>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43" fontId="2" fillId="0" borderId="0" applyFont="0" applyFill="0" applyBorder="0" applyAlignment="0" applyProtection="0"/>
    <xf numFmtId="0" fontId="2" fillId="0" borderId="0"/>
    <xf numFmtId="0" fontId="3" fillId="0" borderId="0"/>
    <xf numFmtId="0" fontId="1" fillId="0" borderId="0"/>
    <xf numFmtId="43" fontId="2"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4" fontId="12" fillId="0" borderId="0" applyFont="0" applyFill="0" applyBorder="0" applyAlignment="0" applyProtection="0"/>
    <xf numFmtId="0" fontId="13" fillId="0" borderId="0"/>
  </cellStyleXfs>
  <cellXfs count="98">
    <xf numFmtId="0" fontId="0" fillId="0" borderId="0" xfId="0"/>
    <xf numFmtId="3" fontId="4" fillId="2" borderId="0" xfId="7" applyNumberFormat="1" applyFont="1" applyFill="1" applyAlignment="1">
      <alignment vertical="center" wrapText="1"/>
    </xf>
    <xf numFmtId="3" fontId="6" fillId="2" borderId="0" xfId="7" applyNumberFormat="1" applyFont="1" applyFill="1" applyAlignment="1">
      <alignment vertical="center" wrapText="1"/>
    </xf>
    <xf numFmtId="3" fontId="6" fillId="2" borderId="0" xfId="7" applyNumberFormat="1" applyFont="1" applyFill="1" applyAlignment="1">
      <alignment horizontal="right" vertical="center" wrapText="1"/>
    </xf>
    <xf numFmtId="3" fontId="6" fillId="2" borderId="0" xfId="7" applyNumberFormat="1" applyFont="1" applyFill="1" applyBorder="1" applyAlignment="1">
      <alignment vertical="center" wrapText="1"/>
    </xf>
    <xf numFmtId="3" fontId="5" fillId="2" borderId="1" xfId="7" applyNumberFormat="1" applyFont="1" applyFill="1" applyBorder="1" applyAlignment="1">
      <alignment horizontal="center" vertical="center" wrapText="1"/>
    </xf>
    <xf numFmtId="3" fontId="9" fillId="2" borderId="0" xfId="7" applyNumberFormat="1" applyFont="1" applyFill="1" applyAlignment="1">
      <alignment horizontal="center" vertical="center" wrapText="1"/>
    </xf>
    <xf numFmtId="3" fontId="6" fillId="2" borderId="0" xfId="7" applyNumberFormat="1" applyFont="1" applyFill="1" applyBorder="1" applyAlignment="1">
      <alignment horizontal="center" vertical="center" wrapText="1"/>
    </xf>
    <xf numFmtId="3" fontId="5" fillId="2" borderId="0" xfId="7" applyNumberFormat="1" applyFont="1" applyFill="1" applyBorder="1" applyAlignment="1">
      <alignment horizontal="center" vertical="center" wrapText="1"/>
    </xf>
    <xf numFmtId="3" fontId="6" fillId="2" borderId="0" xfId="7" applyNumberFormat="1" applyFont="1" applyFill="1" applyAlignment="1">
      <alignment horizontal="center" vertical="center" wrapText="1"/>
    </xf>
    <xf numFmtId="3" fontId="6" fillId="2" borderId="1" xfId="7" applyNumberFormat="1" applyFont="1" applyFill="1" applyBorder="1" applyAlignment="1">
      <alignment horizontal="center" vertical="center" wrapText="1"/>
    </xf>
    <xf numFmtId="4" fontId="11" fillId="2" borderId="1" xfId="7" applyNumberFormat="1" applyFont="1" applyFill="1" applyBorder="1" applyAlignment="1">
      <alignment horizontal="right" vertical="center" wrapText="1"/>
    </xf>
    <xf numFmtId="4" fontId="6" fillId="2" borderId="0" xfId="7" applyNumberFormat="1" applyFont="1" applyFill="1" applyAlignment="1">
      <alignment horizontal="right" vertical="center" wrapText="1"/>
    </xf>
    <xf numFmtId="3"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vertical="center" wrapText="1"/>
    </xf>
    <xf numFmtId="4" fontId="11" fillId="2" borderId="1" xfId="0" applyNumberFormat="1" applyFont="1" applyFill="1" applyBorder="1" applyAlignment="1">
      <alignment vertical="center" wrapText="1"/>
    </xf>
    <xf numFmtId="166" fontId="11" fillId="2" borderId="1" xfId="7" applyNumberFormat="1" applyFont="1" applyFill="1" applyBorder="1" applyAlignment="1">
      <alignment horizontal="right" vertical="center" wrapText="1"/>
    </xf>
    <xf numFmtId="3" fontId="9" fillId="2" borderId="0" xfId="7" applyNumberFormat="1" applyFont="1" applyFill="1" applyAlignment="1">
      <alignment vertical="center" wrapText="1"/>
    </xf>
    <xf numFmtId="166" fontId="8" fillId="2" borderId="1" xfId="7" applyNumberFormat="1" applyFont="1" applyFill="1" applyBorder="1" applyAlignment="1">
      <alignment horizontal="right" vertical="center" wrapText="1"/>
    </xf>
    <xf numFmtId="3" fontId="8" fillId="2" borderId="1" xfId="0" applyNumberFormat="1" applyFont="1" applyFill="1" applyBorder="1" applyAlignment="1">
      <alignment horizontal="center" vertical="center" wrapText="1"/>
    </xf>
    <xf numFmtId="0" fontId="8" fillId="2" borderId="1" xfId="7" applyNumberFormat="1" applyFont="1" applyFill="1" applyBorder="1" applyAlignment="1">
      <alignment horizontal="center" vertical="center" wrapText="1"/>
    </xf>
    <xf numFmtId="4" fontId="8" fillId="2" borderId="1" xfId="0" applyNumberFormat="1" applyFont="1" applyFill="1" applyBorder="1" applyAlignment="1">
      <alignment vertical="center" wrapText="1"/>
    </xf>
    <xf numFmtId="3" fontId="10" fillId="2" borderId="1" xfId="7" applyNumberFormat="1" applyFont="1" applyFill="1" applyBorder="1" applyAlignment="1">
      <alignment horizontal="justify" vertical="center" wrapText="1"/>
    </xf>
    <xf numFmtId="3" fontId="8" fillId="2" borderId="1" xfId="7" applyNumberFormat="1" applyFont="1" applyFill="1" applyBorder="1" applyAlignment="1">
      <alignment horizontal="center" vertical="center" wrapText="1"/>
    </xf>
    <xf numFmtId="3" fontId="11" fillId="2" borderId="1" xfId="7" applyNumberFormat="1" applyFont="1" applyFill="1" applyBorder="1" applyAlignment="1">
      <alignment horizontal="center" vertical="center" wrapText="1"/>
    </xf>
    <xf numFmtId="167" fontId="8" fillId="2" borderId="1" xfId="7" applyNumberFormat="1" applyFont="1" applyFill="1" applyBorder="1" applyAlignment="1">
      <alignment horizontal="center" vertical="center" wrapText="1"/>
    </xf>
    <xf numFmtId="4" fontId="6" fillId="2" borderId="0" xfId="9" applyNumberFormat="1" applyFont="1" applyFill="1" applyAlignment="1">
      <alignment horizontal="right" vertical="center" wrapText="1"/>
    </xf>
    <xf numFmtId="3" fontId="6" fillId="3" borderId="0" xfId="7" applyNumberFormat="1" applyFont="1" applyFill="1" applyAlignment="1">
      <alignment horizontal="center" vertical="center" wrapText="1"/>
    </xf>
    <xf numFmtId="3" fontId="6" fillId="3" borderId="0" xfId="7" applyNumberFormat="1" applyFont="1" applyFill="1" applyAlignment="1">
      <alignment vertical="center" wrapText="1"/>
    </xf>
    <xf numFmtId="3" fontId="6" fillId="3" borderId="0" xfId="7" applyNumberFormat="1" applyFont="1" applyFill="1" applyAlignment="1">
      <alignment horizontal="right" vertical="center" wrapText="1"/>
    </xf>
    <xf numFmtId="4" fontId="6" fillId="3" borderId="0" xfId="7" applyNumberFormat="1" applyFont="1" applyFill="1" applyAlignment="1">
      <alignment horizontal="right" vertical="center" wrapText="1"/>
    </xf>
    <xf numFmtId="4" fontId="6" fillId="3" borderId="0" xfId="9" applyNumberFormat="1" applyFont="1" applyFill="1" applyAlignment="1">
      <alignment horizontal="right" vertical="center" wrapText="1"/>
    </xf>
    <xf numFmtId="4" fontId="8" fillId="2" borderId="1" xfId="7" applyNumberFormat="1" applyFont="1" applyFill="1" applyBorder="1" applyAlignment="1">
      <alignment horizontal="center" vertical="center" wrapText="1"/>
    </xf>
    <xf numFmtId="3" fontId="8" fillId="2" borderId="1" xfId="0" applyNumberFormat="1" applyFont="1" applyFill="1" applyBorder="1" applyAlignment="1">
      <alignment vertical="center" wrapText="1"/>
    </xf>
    <xf numFmtId="3" fontId="9" fillId="2" borderId="1" xfId="7" applyNumberFormat="1" applyFont="1" applyFill="1" applyBorder="1" applyAlignment="1">
      <alignment horizontal="center" vertical="center" wrapText="1"/>
    </xf>
    <xf numFmtId="3" fontId="9" fillId="2" borderId="1" xfId="7" quotePrefix="1" applyNumberFormat="1" applyFont="1" applyFill="1" applyBorder="1" applyAlignment="1">
      <alignment horizontal="center" vertical="center" wrapText="1"/>
    </xf>
    <xf numFmtId="3" fontId="6" fillId="2" borderId="1" xfId="7" quotePrefix="1" applyNumberFormat="1" applyFont="1" applyFill="1" applyBorder="1" applyAlignment="1">
      <alignment horizontal="center" vertical="center" wrapText="1"/>
    </xf>
    <xf numFmtId="166" fontId="6" fillId="2" borderId="1" xfId="7" applyNumberFormat="1" applyFont="1" applyFill="1" applyBorder="1" applyAlignment="1">
      <alignment horizontal="center" vertical="center" wrapText="1"/>
    </xf>
    <xf numFmtId="3" fontId="9" fillId="2" borderId="0" xfId="7" applyNumberFormat="1" applyFont="1" applyFill="1" applyAlignment="1">
      <alignment horizontal="right" vertical="center" wrapText="1"/>
    </xf>
    <xf numFmtId="4" fontId="9" fillId="2" borderId="0" xfId="7" applyNumberFormat="1" applyFont="1" applyFill="1" applyAlignment="1">
      <alignment horizontal="right" vertical="center" wrapText="1"/>
    </xf>
    <xf numFmtId="4" fontId="9" fillId="2" borderId="0" xfId="9" applyNumberFormat="1" applyFont="1" applyFill="1" applyAlignment="1">
      <alignment horizontal="right" vertical="center" wrapText="1"/>
    </xf>
    <xf numFmtId="3" fontId="6" fillId="0" borderId="0" xfId="7" applyNumberFormat="1" applyFont="1" applyFill="1" applyAlignment="1">
      <alignment horizontal="right" vertical="center"/>
    </xf>
    <xf numFmtId="3" fontId="15" fillId="0" borderId="0" xfId="0" applyNumberFormat="1" applyFont="1" applyFill="1" applyAlignment="1">
      <alignment vertical="center" wrapText="1"/>
    </xf>
    <xf numFmtId="3" fontId="16" fillId="0" borderId="0" xfId="0" applyNumberFormat="1" applyFont="1" applyFill="1" applyAlignment="1">
      <alignment vertical="center" wrapText="1" readingOrder="1"/>
    </xf>
    <xf numFmtId="3" fontId="16" fillId="0" borderId="0" xfId="0" applyNumberFormat="1" applyFont="1" applyFill="1"/>
    <xf numFmtId="3" fontId="17" fillId="0" borderId="0" xfId="0" applyNumberFormat="1" applyFont="1" applyFill="1" applyAlignment="1">
      <alignment vertical="center" wrapText="1"/>
    </xf>
    <xf numFmtId="3" fontId="18" fillId="0" borderId="0" xfId="0" applyNumberFormat="1" applyFont="1" applyFill="1" applyAlignment="1">
      <alignment vertical="center" wrapText="1"/>
    </xf>
    <xf numFmtId="3" fontId="18" fillId="0" borderId="0" xfId="0" applyNumberFormat="1" applyFont="1" applyFill="1" applyAlignment="1">
      <alignment horizontal="center" vertical="center" wrapText="1"/>
    </xf>
    <xf numFmtId="3" fontId="15" fillId="0" borderId="0" xfId="0" applyNumberFormat="1" applyFont="1" applyFill="1" applyBorder="1" applyAlignment="1">
      <alignment vertical="center" wrapText="1"/>
    </xf>
    <xf numFmtId="3"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vertical="center" wrapText="1"/>
    </xf>
    <xf numFmtId="3"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vertical="center" wrapText="1"/>
    </xf>
    <xf numFmtId="3" fontId="8" fillId="0" borderId="1" xfId="0" quotePrefix="1" applyNumberFormat="1" applyFont="1" applyFill="1" applyBorder="1" applyAlignment="1">
      <alignment horizontal="center" vertical="center" wrapText="1"/>
    </xf>
    <xf numFmtId="3" fontId="20" fillId="0" borderId="1" xfId="0" applyNumberFormat="1" applyFont="1" applyFill="1" applyBorder="1" applyAlignment="1">
      <alignment vertical="center" wrapText="1"/>
    </xf>
    <xf numFmtId="3" fontId="15" fillId="0" borderId="0" xfId="0" applyNumberFormat="1" applyFont="1" applyFill="1" applyAlignment="1">
      <alignment horizontal="center" vertical="center" wrapText="1"/>
    </xf>
    <xf numFmtId="4" fontId="11" fillId="0" borderId="1" xfId="0" applyNumberFormat="1" applyFont="1" applyFill="1" applyBorder="1" applyAlignment="1">
      <alignment horizontal="right" vertical="center" wrapText="1"/>
    </xf>
    <xf numFmtId="4" fontId="20" fillId="0" borderId="1" xfId="0" applyNumberFormat="1" applyFont="1" applyFill="1" applyBorder="1" applyAlignment="1">
      <alignment horizontal="right"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Alignment="1">
      <alignment horizontal="center" vertical="center" wrapText="1"/>
    </xf>
    <xf numFmtId="3" fontId="22" fillId="0" borderId="0" xfId="0" applyNumberFormat="1" applyFont="1" applyFill="1"/>
    <xf numFmtId="3" fontId="19" fillId="0" borderId="0" xfId="0" applyNumberFormat="1" applyFont="1" applyFill="1"/>
    <xf numFmtId="3" fontId="21" fillId="0" borderId="0" xfId="0" applyNumberFormat="1" applyFont="1" applyFill="1" applyAlignment="1">
      <alignment vertical="center" wrapText="1"/>
    </xf>
    <xf numFmtId="0" fontId="19" fillId="0" borderId="1" xfId="0" applyFont="1" applyBorder="1" applyAlignment="1">
      <alignment horizontal="left" vertical="center" wrapText="1"/>
    </xf>
    <xf numFmtId="4" fontId="19" fillId="0" borderId="1" xfId="9" applyNumberFormat="1" applyFont="1" applyBorder="1" applyAlignment="1">
      <alignment vertical="center" wrapText="1"/>
    </xf>
    <xf numFmtId="3" fontId="20" fillId="0" borderId="0" xfId="0" applyNumberFormat="1" applyFont="1" applyFill="1" applyAlignment="1">
      <alignment vertical="center" wrapText="1"/>
    </xf>
    <xf numFmtId="166" fontId="19" fillId="0" borderId="1" xfId="9" applyNumberFormat="1" applyFont="1" applyBorder="1" applyAlignment="1">
      <alignment vertical="center" wrapText="1"/>
    </xf>
    <xf numFmtId="0" fontId="19" fillId="0" borderId="1" xfId="0" applyFont="1" applyFill="1" applyBorder="1" applyAlignment="1">
      <alignment horizontal="left" vertical="center" wrapText="1"/>
    </xf>
    <xf numFmtId="0" fontId="19" fillId="0" borderId="3" xfId="0" applyFont="1" applyFill="1" applyBorder="1" applyAlignment="1">
      <alignment horizontal="left" vertical="center" wrapText="1"/>
    </xf>
    <xf numFmtId="4" fontId="8" fillId="2" borderId="1" xfId="9" applyNumberFormat="1" applyFont="1" applyFill="1" applyBorder="1" applyAlignment="1">
      <alignment vertical="center" wrapText="1"/>
    </xf>
    <xf numFmtId="3" fontId="9" fillId="2" borderId="1" xfId="0" applyNumberFormat="1" applyFont="1" applyFill="1" applyBorder="1" applyAlignment="1">
      <alignment vertical="center" wrapText="1"/>
    </xf>
    <xf numFmtId="3" fontId="9" fillId="2" borderId="1" xfId="7" applyNumberFormat="1" applyFont="1" applyFill="1" applyBorder="1" applyAlignment="1">
      <alignment vertical="center" wrapText="1"/>
    </xf>
    <xf numFmtId="3" fontId="9" fillId="0" borderId="0" xfId="7" applyNumberFormat="1" applyFont="1" applyFill="1" applyAlignment="1">
      <alignment horizontal="right" vertical="center" wrapText="1"/>
    </xf>
    <xf numFmtId="3" fontId="9" fillId="0" borderId="0" xfId="0" applyNumberFormat="1" applyFont="1" applyFill="1" applyAlignment="1">
      <alignment horizontal="center" vertical="center" wrapText="1"/>
    </xf>
    <xf numFmtId="3" fontId="18" fillId="0" borderId="0" xfId="0" applyNumberFormat="1" applyFont="1" applyFill="1" applyAlignment="1">
      <alignment horizontal="center" vertical="center" wrapText="1"/>
    </xf>
    <xf numFmtId="3" fontId="5" fillId="0" borderId="11" xfId="0" applyNumberFormat="1" applyFont="1" applyFill="1" applyBorder="1" applyAlignment="1">
      <alignment horizontal="right" vertical="center" wrapText="1"/>
    </xf>
    <xf numFmtId="3" fontId="11" fillId="0" borderId="3"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9" fillId="2" borderId="0" xfId="7" applyNumberFormat="1" applyFont="1" applyFill="1" applyAlignment="1">
      <alignment horizontal="center" vertical="center" wrapText="1"/>
    </xf>
    <xf numFmtId="4" fontId="11" fillId="2" borderId="3" xfId="9" applyNumberFormat="1" applyFont="1" applyFill="1" applyBorder="1" applyAlignment="1">
      <alignment horizontal="center" vertical="center" wrapText="1"/>
    </xf>
    <xf numFmtId="4" fontId="11" fillId="2" borderId="4" xfId="9" applyNumberFormat="1" applyFont="1" applyFill="1" applyBorder="1" applyAlignment="1">
      <alignment horizontal="center" vertical="center" wrapText="1"/>
    </xf>
    <xf numFmtId="4" fontId="11" fillId="2" borderId="3" xfId="7" applyNumberFormat="1" applyFont="1" applyFill="1" applyBorder="1" applyAlignment="1">
      <alignment horizontal="center" vertical="center" wrapText="1"/>
    </xf>
    <xf numFmtId="4" fontId="11" fillId="2" borderId="2" xfId="7" applyNumberFormat="1" applyFont="1" applyFill="1" applyBorder="1" applyAlignment="1">
      <alignment horizontal="center" vertical="center" wrapText="1"/>
    </xf>
    <xf numFmtId="4" fontId="11" fillId="2" borderId="7" xfId="7" applyNumberFormat="1" applyFont="1" applyFill="1" applyBorder="1" applyAlignment="1">
      <alignment horizontal="center" vertical="center" wrapText="1"/>
    </xf>
    <xf numFmtId="4" fontId="11" fillId="2" borderId="5" xfId="7" applyNumberFormat="1" applyFont="1" applyFill="1" applyBorder="1" applyAlignment="1">
      <alignment horizontal="center" vertical="center" wrapText="1"/>
    </xf>
    <xf numFmtId="3" fontId="14" fillId="2" borderId="2" xfId="7" applyNumberFormat="1" applyFont="1" applyFill="1" applyBorder="1" applyAlignment="1">
      <alignment horizontal="center" vertical="center" wrapText="1"/>
    </xf>
    <xf numFmtId="3" fontId="14" fillId="2" borderId="3" xfId="7" applyNumberFormat="1" applyFont="1" applyFill="1" applyBorder="1" applyAlignment="1">
      <alignment horizontal="center" vertical="center" wrapText="1"/>
    </xf>
    <xf numFmtId="4" fontId="11" fillId="2" borderId="4" xfId="7" applyNumberFormat="1" applyFont="1" applyFill="1" applyBorder="1" applyAlignment="1">
      <alignment horizontal="center" vertical="center" wrapText="1"/>
    </xf>
    <xf numFmtId="3" fontId="5" fillId="2" borderId="0" xfId="7" applyNumberFormat="1" applyFont="1" applyFill="1" applyAlignment="1">
      <alignment horizontal="center" vertical="center" wrapText="1"/>
    </xf>
    <xf numFmtId="3" fontId="7" fillId="2" borderId="11" xfId="7" applyNumberFormat="1" applyFont="1" applyFill="1" applyBorder="1" applyAlignment="1">
      <alignment horizontal="right" vertical="center" wrapText="1"/>
    </xf>
    <xf numFmtId="3" fontId="11" fillId="2" borderId="3" xfId="7" applyNumberFormat="1" applyFont="1" applyFill="1" applyBorder="1" applyAlignment="1">
      <alignment horizontal="center" vertical="center" wrapText="1"/>
    </xf>
    <xf numFmtId="3" fontId="11" fillId="2" borderId="2" xfId="7" applyNumberFormat="1" applyFont="1" applyFill="1" applyBorder="1" applyAlignment="1">
      <alignment horizontal="center" vertical="center" wrapText="1"/>
    </xf>
    <xf numFmtId="3" fontId="11" fillId="2" borderId="7" xfId="7" applyNumberFormat="1" applyFont="1" applyFill="1" applyBorder="1" applyAlignment="1">
      <alignment horizontal="center" vertical="center" wrapText="1"/>
    </xf>
    <xf numFmtId="3" fontId="11" fillId="2" borderId="5" xfId="7" applyNumberFormat="1" applyFont="1" applyFill="1" applyBorder="1" applyAlignment="1">
      <alignment horizontal="center" vertical="center" wrapText="1"/>
    </xf>
    <xf numFmtId="3" fontId="11" fillId="2" borderId="6" xfId="7" applyNumberFormat="1" applyFont="1" applyFill="1" applyBorder="1" applyAlignment="1">
      <alignment horizontal="center" vertical="center" wrapText="1"/>
    </xf>
    <xf numFmtId="3" fontId="11" fillId="2" borderId="8" xfId="7" applyNumberFormat="1" applyFont="1" applyFill="1" applyBorder="1" applyAlignment="1">
      <alignment horizontal="center" vertical="center" wrapText="1"/>
    </xf>
    <xf numFmtId="3" fontId="11" fillId="2" borderId="10" xfId="7" applyNumberFormat="1" applyFont="1" applyFill="1" applyBorder="1" applyAlignment="1">
      <alignment horizontal="center" vertical="center" wrapText="1"/>
    </xf>
    <xf numFmtId="3" fontId="11" fillId="2" borderId="9" xfId="7" applyNumberFormat="1" applyFont="1" applyFill="1" applyBorder="1" applyAlignment="1">
      <alignment horizontal="center" vertical="center" wrapText="1"/>
    </xf>
  </cellXfs>
  <cellStyles count="11">
    <cellStyle name="Comma" xfId="9" builtinId="3"/>
    <cellStyle name="Comma 10 10" xfId="1"/>
    <cellStyle name="Comma 11" xfId="5"/>
    <cellStyle name="Comma 3" xfId="8"/>
    <cellStyle name="Normal" xfId="0" builtinId="0"/>
    <cellStyle name="Normal 2" xfId="3"/>
    <cellStyle name="Normal 2 2" xfId="6"/>
    <cellStyle name="Normal 2 3 2" xfId="2"/>
    <cellStyle name="Normal 2 5" xfId="10"/>
    <cellStyle name="Normal 5" xfId="4"/>
    <cellStyle name="Normal_Bieu mau (CV )" xfId="7"/>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0"/>
  <sheetViews>
    <sheetView zoomScaleNormal="100" workbookViewId="0">
      <selection activeCell="E18" sqref="E18"/>
    </sheetView>
  </sheetViews>
  <sheetFormatPr defaultColWidth="14.42578125" defaultRowHeight="18.75" x14ac:dyDescent="0.3"/>
  <cols>
    <col min="1" max="1" width="6" style="55" customWidth="1"/>
    <col min="2" max="2" width="48" style="42" customWidth="1"/>
    <col min="3" max="3" width="30.5703125" style="45" customWidth="1"/>
    <col min="4" max="4" width="15.140625" style="42" customWidth="1"/>
    <col min="5" max="5" width="24.140625" style="42" customWidth="1"/>
    <col min="6" max="7" width="9.140625" style="42" customWidth="1"/>
    <col min="8" max="8" width="15.5703125" style="42" customWidth="1"/>
    <col min="9" max="238" width="9.140625" style="42" customWidth="1"/>
    <col min="239" max="239" width="6" style="42" customWidth="1"/>
    <col min="240" max="240" width="41" style="42" customWidth="1"/>
    <col min="241" max="247" width="12.28515625" style="42" customWidth="1"/>
    <col min="248" max="249" width="12.28515625" style="44" customWidth="1"/>
    <col min="250" max="250" width="6" style="44" customWidth="1"/>
    <col min="251" max="251" width="41" style="44" customWidth="1"/>
    <col min="252" max="253" width="18.140625" style="44" customWidth="1"/>
    <col min="254" max="254" width="14.42578125" style="44"/>
    <col min="255" max="255" width="6" style="44" customWidth="1"/>
    <col min="256" max="256" width="41" style="44" customWidth="1"/>
    <col min="257" max="259" width="21" style="44" customWidth="1"/>
    <col min="260" max="260" width="18.85546875" style="44" customWidth="1"/>
    <col min="261" max="261" width="24.140625" style="44" customWidth="1"/>
    <col min="262" max="263" width="9.140625" style="44" customWidth="1"/>
    <col min="264" max="264" width="15.5703125" style="44" customWidth="1"/>
    <col min="265" max="494" width="9.140625" style="44" customWidth="1"/>
    <col min="495" max="495" width="6" style="44" customWidth="1"/>
    <col min="496" max="496" width="41" style="44" customWidth="1"/>
    <col min="497" max="505" width="12.28515625" style="44" customWidth="1"/>
    <col min="506" max="506" width="6" style="44" customWidth="1"/>
    <col min="507" max="507" width="41" style="44" customWidth="1"/>
    <col min="508" max="509" width="18.140625" style="44" customWidth="1"/>
    <col min="510" max="510" width="14.42578125" style="44"/>
    <col min="511" max="511" width="6" style="44" customWidth="1"/>
    <col min="512" max="512" width="41" style="44" customWidth="1"/>
    <col min="513" max="515" width="21" style="44" customWidth="1"/>
    <col min="516" max="516" width="18.85546875" style="44" customWidth="1"/>
    <col min="517" max="517" width="24.140625" style="44" customWidth="1"/>
    <col min="518" max="519" width="9.140625" style="44" customWidth="1"/>
    <col min="520" max="520" width="15.5703125" style="44" customWidth="1"/>
    <col min="521" max="750" width="9.140625" style="44" customWidth="1"/>
    <col min="751" max="751" width="6" style="44" customWidth="1"/>
    <col min="752" max="752" width="41" style="44" customWidth="1"/>
    <col min="753" max="761" width="12.28515625" style="44" customWidth="1"/>
    <col min="762" max="762" width="6" style="44" customWidth="1"/>
    <col min="763" max="763" width="41" style="44" customWidth="1"/>
    <col min="764" max="765" width="18.140625" style="44" customWidth="1"/>
    <col min="766" max="766" width="14.42578125" style="44"/>
    <col min="767" max="767" width="6" style="44" customWidth="1"/>
    <col min="768" max="768" width="41" style="44" customWidth="1"/>
    <col min="769" max="771" width="21" style="44" customWidth="1"/>
    <col min="772" max="772" width="18.85546875" style="44" customWidth="1"/>
    <col min="773" max="773" width="24.140625" style="44" customWidth="1"/>
    <col min="774" max="775" width="9.140625" style="44" customWidth="1"/>
    <col min="776" max="776" width="15.5703125" style="44" customWidth="1"/>
    <col min="777" max="1006" width="9.140625" style="44" customWidth="1"/>
    <col min="1007" max="1007" width="6" style="44" customWidth="1"/>
    <col min="1008" max="1008" width="41" style="44" customWidth="1"/>
    <col min="1009" max="1017" width="12.28515625" style="44" customWidth="1"/>
    <col min="1018" max="1018" width="6" style="44" customWidth="1"/>
    <col min="1019" max="1019" width="41" style="44" customWidth="1"/>
    <col min="1020" max="1021" width="18.140625" style="44" customWidth="1"/>
    <col min="1022" max="1022" width="14.42578125" style="44"/>
    <col min="1023" max="1023" width="6" style="44" customWidth="1"/>
    <col min="1024" max="1024" width="41" style="44" customWidth="1"/>
    <col min="1025" max="1027" width="21" style="44" customWidth="1"/>
    <col min="1028" max="1028" width="18.85546875" style="44" customWidth="1"/>
    <col min="1029" max="1029" width="24.140625" style="44" customWidth="1"/>
    <col min="1030" max="1031" width="9.140625" style="44" customWidth="1"/>
    <col min="1032" max="1032" width="15.5703125" style="44" customWidth="1"/>
    <col min="1033" max="1262" width="9.140625" style="44" customWidth="1"/>
    <col min="1263" max="1263" width="6" style="44" customWidth="1"/>
    <col min="1264" max="1264" width="41" style="44" customWidth="1"/>
    <col min="1265" max="1273" width="12.28515625" style="44" customWidth="1"/>
    <col min="1274" max="1274" width="6" style="44" customWidth="1"/>
    <col min="1275" max="1275" width="41" style="44" customWidth="1"/>
    <col min="1276" max="1277" width="18.140625" style="44" customWidth="1"/>
    <col min="1278" max="1278" width="14.42578125" style="44"/>
    <col min="1279" max="1279" width="6" style="44" customWidth="1"/>
    <col min="1280" max="1280" width="41" style="44" customWidth="1"/>
    <col min="1281" max="1283" width="21" style="44" customWidth="1"/>
    <col min="1284" max="1284" width="18.85546875" style="44" customWidth="1"/>
    <col min="1285" max="1285" width="24.140625" style="44" customWidth="1"/>
    <col min="1286" max="1287" width="9.140625" style="44" customWidth="1"/>
    <col min="1288" max="1288" width="15.5703125" style="44" customWidth="1"/>
    <col min="1289" max="1518" width="9.140625" style="44" customWidth="1"/>
    <col min="1519" max="1519" width="6" style="44" customWidth="1"/>
    <col min="1520" max="1520" width="41" style="44" customWidth="1"/>
    <col min="1521" max="1529" width="12.28515625" style="44" customWidth="1"/>
    <col min="1530" max="1530" width="6" style="44" customWidth="1"/>
    <col min="1531" max="1531" width="41" style="44" customWidth="1"/>
    <col min="1532" max="1533" width="18.140625" style="44" customWidth="1"/>
    <col min="1534" max="1534" width="14.42578125" style="44"/>
    <col min="1535" max="1535" width="6" style="44" customWidth="1"/>
    <col min="1536" max="1536" width="41" style="44" customWidth="1"/>
    <col min="1537" max="1539" width="21" style="44" customWidth="1"/>
    <col min="1540" max="1540" width="18.85546875" style="44" customWidth="1"/>
    <col min="1541" max="1541" width="24.140625" style="44" customWidth="1"/>
    <col min="1542" max="1543" width="9.140625" style="44" customWidth="1"/>
    <col min="1544" max="1544" width="15.5703125" style="44" customWidth="1"/>
    <col min="1545" max="1774" width="9.140625" style="44" customWidth="1"/>
    <col min="1775" max="1775" width="6" style="44" customWidth="1"/>
    <col min="1776" max="1776" width="41" style="44" customWidth="1"/>
    <col min="1777" max="1785" width="12.28515625" style="44" customWidth="1"/>
    <col min="1786" max="1786" width="6" style="44" customWidth="1"/>
    <col min="1787" max="1787" width="41" style="44" customWidth="1"/>
    <col min="1788" max="1789" width="18.140625" style="44" customWidth="1"/>
    <col min="1790" max="1790" width="14.42578125" style="44"/>
    <col min="1791" max="1791" width="6" style="44" customWidth="1"/>
    <col min="1792" max="1792" width="41" style="44" customWidth="1"/>
    <col min="1793" max="1795" width="21" style="44" customWidth="1"/>
    <col min="1796" max="1796" width="18.85546875" style="44" customWidth="1"/>
    <col min="1797" max="1797" width="24.140625" style="44" customWidth="1"/>
    <col min="1798" max="1799" width="9.140625" style="44" customWidth="1"/>
    <col min="1800" max="1800" width="15.5703125" style="44" customWidth="1"/>
    <col min="1801" max="2030" width="9.140625" style="44" customWidth="1"/>
    <col min="2031" max="2031" width="6" style="44" customWidth="1"/>
    <col min="2032" max="2032" width="41" style="44" customWidth="1"/>
    <col min="2033" max="2041" width="12.28515625" style="44" customWidth="1"/>
    <col min="2042" max="2042" width="6" style="44" customWidth="1"/>
    <col min="2043" max="2043" width="41" style="44" customWidth="1"/>
    <col min="2044" max="2045" width="18.140625" style="44" customWidth="1"/>
    <col min="2046" max="2046" width="14.42578125" style="44"/>
    <col min="2047" max="2047" width="6" style="44" customWidth="1"/>
    <col min="2048" max="2048" width="41" style="44" customWidth="1"/>
    <col min="2049" max="2051" width="21" style="44" customWidth="1"/>
    <col min="2052" max="2052" width="18.85546875" style="44" customWidth="1"/>
    <col min="2053" max="2053" width="24.140625" style="44" customWidth="1"/>
    <col min="2054" max="2055" width="9.140625" style="44" customWidth="1"/>
    <col min="2056" max="2056" width="15.5703125" style="44" customWidth="1"/>
    <col min="2057" max="2286" width="9.140625" style="44" customWidth="1"/>
    <col min="2287" max="2287" width="6" style="44" customWidth="1"/>
    <col min="2288" max="2288" width="41" style="44" customWidth="1"/>
    <col min="2289" max="2297" width="12.28515625" style="44" customWidth="1"/>
    <col min="2298" max="2298" width="6" style="44" customWidth="1"/>
    <col min="2299" max="2299" width="41" style="44" customWidth="1"/>
    <col min="2300" max="2301" width="18.140625" style="44" customWidth="1"/>
    <col min="2302" max="2302" width="14.42578125" style="44"/>
    <col min="2303" max="2303" width="6" style="44" customWidth="1"/>
    <col min="2304" max="2304" width="41" style="44" customWidth="1"/>
    <col min="2305" max="2307" width="21" style="44" customWidth="1"/>
    <col min="2308" max="2308" width="18.85546875" style="44" customWidth="1"/>
    <col min="2309" max="2309" width="24.140625" style="44" customWidth="1"/>
    <col min="2310" max="2311" width="9.140625" style="44" customWidth="1"/>
    <col min="2312" max="2312" width="15.5703125" style="44" customWidth="1"/>
    <col min="2313" max="2542" width="9.140625" style="44" customWidth="1"/>
    <col min="2543" max="2543" width="6" style="44" customWidth="1"/>
    <col min="2544" max="2544" width="41" style="44" customWidth="1"/>
    <col min="2545" max="2553" width="12.28515625" style="44" customWidth="1"/>
    <col min="2554" max="2554" width="6" style="44" customWidth="1"/>
    <col min="2555" max="2555" width="41" style="44" customWidth="1"/>
    <col min="2556" max="2557" width="18.140625" style="44" customWidth="1"/>
    <col min="2558" max="2558" width="14.42578125" style="44"/>
    <col min="2559" max="2559" width="6" style="44" customWidth="1"/>
    <col min="2560" max="2560" width="41" style="44" customWidth="1"/>
    <col min="2561" max="2563" width="21" style="44" customWidth="1"/>
    <col min="2564" max="2564" width="18.85546875" style="44" customWidth="1"/>
    <col min="2565" max="2565" width="24.140625" style="44" customWidth="1"/>
    <col min="2566" max="2567" width="9.140625" style="44" customWidth="1"/>
    <col min="2568" max="2568" width="15.5703125" style="44" customWidth="1"/>
    <col min="2569" max="2798" width="9.140625" style="44" customWidth="1"/>
    <col min="2799" max="2799" width="6" style="44" customWidth="1"/>
    <col min="2800" max="2800" width="41" style="44" customWidth="1"/>
    <col min="2801" max="2809" width="12.28515625" style="44" customWidth="1"/>
    <col min="2810" max="2810" width="6" style="44" customWidth="1"/>
    <col min="2811" max="2811" width="41" style="44" customWidth="1"/>
    <col min="2812" max="2813" width="18.140625" style="44" customWidth="1"/>
    <col min="2814" max="2814" width="14.42578125" style="44"/>
    <col min="2815" max="2815" width="6" style="44" customWidth="1"/>
    <col min="2816" max="2816" width="41" style="44" customWidth="1"/>
    <col min="2817" max="2819" width="21" style="44" customWidth="1"/>
    <col min="2820" max="2820" width="18.85546875" style="44" customWidth="1"/>
    <col min="2821" max="2821" width="24.140625" style="44" customWidth="1"/>
    <col min="2822" max="2823" width="9.140625" style="44" customWidth="1"/>
    <col min="2824" max="2824" width="15.5703125" style="44" customWidth="1"/>
    <col min="2825" max="3054" width="9.140625" style="44" customWidth="1"/>
    <col min="3055" max="3055" width="6" style="44" customWidth="1"/>
    <col min="3056" max="3056" width="41" style="44" customWidth="1"/>
    <col min="3057" max="3065" width="12.28515625" style="44" customWidth="1"/>
    <col min="3066" max="3066" width="6" style="44" customWidth="1"/>
    <col min="3067" max="3067" width="41" style="44" customWidth="1"/>
    <col min="3068" max="3069" width="18.140625" style="44" customWidth="1"/>
    <col min="3070" max="3070" width="14.42578125" style="44"/>
    <col min="3071" max="3071" width="6" style="44" customWidth="1"/>
    <col min="3072" max="3072" width="41" style="44" customWidth="1"/>
    <col min="3073" max="3075" width="21" style="44" customWidth="1"/>
    <col min="3076" max="3076" width="18.85546875" style="44" customWidth="1"/>
    <col min="3077" max="3077" width="24.140625" style="44" customWidth="1"/>
    <col min="3078" max="3079" width="9.140625" style="44" customWidth="1"/>
    <col min="3080" max="3080" width="15.5703125" style="44" customWidth="1"/>
    <col min="3081" max="3310" width="9.140625" style="44" customWidth="1"/>
    <col min="3311" max="3311" width="6" style="44" customWidth="1"/>
    <col min="3312" max="3312" width="41" style="44" customWidth="1"/>
    <col min="3313" max="3321" width="12.28515625" style="44" customWidth="1"/>
    <col min="3322" max="3322" width="6" style="44" customWidth="1"/>
    <col min="3323" max="3323" width="41" style="44" customWidth="1"/>
    <col min="3324" max="3325" width="18.140625" style="44" customWidth="1"/>
    <col min="3326" max="3326" width="14.42578125" style="44"/>
    <col min="3327" max="3327" width="6" style="44" customWidth="1"/>
    <col min="3328" max="3328" width="41" style="44" customWidth="1"/>
    <col min="3329" max="3331" width="21" style="44" customWidth="1"/>
    <col min="3332" max="3332" width="18.85546875" style="44" customWidth="1"/>
    <col min="3333" max="3333" width="24.140625" style="44" customWidth="1"/>
    <col min="3334" max="3335" width="9.140625" style="44" customWidth="1"/>
    <col min="3336" max="3336" width="15.5703125" style="44" customWidth="1"/>
    <col min="3337" max="3566" width="9.140625" style="44" customWidth="1"/>
    <col min="3567" max="3567" width="6" style="44" customWidth="1"/>
    <col min="3568" max="3568" width="41" style="44" customWidth="1"/>
    <col min="3569" max="3577" width="12.28515625" style="44" customWidth="1"/>
    <col min="3578" max="3578" width="6" style="44" customWidth="1"/>
    <col min="3579" max="3579" width="41" style="44" customWidth="1"/>
    <col min="3580" max="3581" width="18.140625" style="44" customWidth="1"/>
    <col min="3582" max="3582" width="14.42578125" style="44"/>
    <col min="3583" max="3583" width="6" style="44" customWidth="1"/>
    <col min="3584" max="3584" width="41" style="44" customWidth="1"/>
    <col min="3585" max="3587" width="21" style="44" customWidth="1"/>
    <col min="3588" max="3588" width="18.85546875" style="44" customWidth="1"/>
    <col min="3589" max="3589" width="24.140625" style="44" customWidth="1"/>
    <col min="3590" max="3591" width="9.140625" style="44" customWidth="1"/>
    <col min="3592" max="3592" width="15.5703125" style="44" customWidth="1"/>
    <col min="3593" max="3822" width="9.140625" style="44" customWidth="1"/>
    <col min="3823" max="3823" width="6" style="44" customWidth="1"/>
    <col min="3824" max="3824" width="41" style="44" customWidth="1"/>
    <col min="3825" max="3833" width="12.28515625" style="44" customWidth="1"/>
    <col min="3834" max="3834" width="6" style="44" customWidth="1"/>
    <col min="3835" max="3835" width="41" style="44" customWidth="1"/>
    <col min="3836" max="3837" width="18.140625" style="44" customWidth="1"/>
    <col min="3838" max="3838" width="14.42578125" style="44"/>
    <col min="3839" max="3839" width="6" style="44" customWidth="1"/>
    <col min="3840" max="3840" width="41" style="44" customWidth="1"/>
    <col min="3841" max="3843" width="21" style="44" customWidth="1"/>
    <col min="3844" max="3844" width="18.85546875" style="44" customWidth="1"/>
    <col min="3845" max="3845" width="24.140625" style="44" customWidth="1"/>
    <col min="3846" max="3847" width="9.140625" style="44" customWidth="1"/>
    <col min="3848" max="3848" width="15.5703125" style="44" customWidth="1"/>
    <col min="3849" max="4078" width="9.140625" style="44" customWidth="1"/>
    <col min="4079" max="4079" width="6" style="44" customWidth="1"/>
    <col min="4080" max="4080" width="41" style="44" customWidth="1"/>
    <col min="4081" max="4089" width="12.28515625" style="44" customWidth="1"/>
    <col min="4090" max="4090" width="6" style="44" customWidth="1"/>
    <col min="4091" max="4091" width="41" style="44" customWidth="1"/>
    <col min="4092" max="4093" width="18.140625" style="44" customWidth="1"/>
    <col min="4094" max="4094" width="14.42578125" style="44"/>
    <col min="4095" max="4095" width="6" style="44" customWidth="1"/>
    <col min="4096" max="4096" width="41" style="44" customWidth="1"/>
    <col min="4097" max="4099" width="21" style="44" customWidth="1"/>
    <col min="4100" max="4100" width="18.85546875" style="44" customWidth="1"/>
    <col min="4101" max="4101" width="24.140625" style="44" customWidth="1"/>
    <col min="4102" max="4103" width="9.140625" style="44" customWidth="1"/>
    <col min="4104" max="4104" width="15.5703125" style="44" customWidth="1"/>
    <col min="4105" max="4334" width="9.140625" style="44" customWidth="1"/>
    <col min="4335" max="4335" width="6" style="44" customWidth="1"/>
    <col min="4336" max="4336" width="41" style="44" customWidth="1"/>
    <col min="4337" max="4345" width="12.28515625" style="44" customWidth="1"/>
    <col min="4346" max="4346" width="6" style="44" customWidth="1"/>
    <col min="4347" max="4347" width="41" style="44" customWidth="1"/>
    <col min="4348" max="4349" width="18.140625" style="44" customWidth="1"/>
    <col min="4350" max="4350" width="14.42578125" style="44"/>
    <col min="4351" max="4351" width="6" style="44" customWidth="1"/>
    <col min="4352" max="4352" width="41" style="44" customWidth="1"/>
    <col min="4353" max="4355" width="21" style="44" customWidth="1"/>
    <col min="4356" max="4356" width="18.85546875" style="44" customWidth="1"/>
    <col min="4357" max="4357" width="24.140625" style="44" customWidth="1"/>
    <col min="4358" max="4359" width="9.140625" style="44" customWidth="1"/>
    <col min="4360" max="4360" width="15.5703125" style="44" customWidth="1"/>
    <col min="4361" max="4590" width="9.140625" style="44" customWidth="1"/>
    <col min="4591" max="4591" width="6" style="44" customWidth="1"/>
    <col min="4592" max="4592" width="41" style="44" customWidth="1"/>
    <col min="4593" max="4601" width="12.28515625" style="44" customWidth="1"/>
    <col min="4602" max="4602" width="6" style="44" customWidth="1"/>
    <col min="4603" max="4603" width="41" style="44" customWidth="1"/>
    <col min="4604" max="4605" width="18.140625" style="44" customWidth="1"/>
    <col min="4606" max="4606" width="14.42578125" style="44"/>
    <col min="4607" max="4607" width="6" style="44" customWidth="1"/>
    <col min="4608" max="4608" width="41" style="44" customWidth="1"/>
    <col min="4609" max="4611" width="21" style="44" customWidth="1"/>
    <col min="4612" max="4612" width="18.85546875" style="44" customWidth="1"/>
    <col min="4613" max="4613" width="24.140625" style="44" customWidth="1"/>
    <col min="4614" max="4615" width="9.140625" style="44" customWidth="1"/>
    <col min="4616" max="4616" width="15.5703125" style="44" customWidth="1"/>
    <col min="4617" max="4846" width="9.140625" style="44" customWidth="1"/>
    <col min="4847" max="4847" width="6" style="44" customWidth="1"/>
    <col min="4848" max="4848" width="41" style="44" customWidth="1"/>
    <col min="4849" max="4857" width="12.28515625" style="44" customWidth="1"/>
    <col min="4858" max="4858" width="6" style="44" customWidth="1"/>
    <col min="4859" max="4859" width="41" style="44" customWidth="1"/>
    <col min="4860" max="4861" width="18.140625" style="44" customWidth="1"/>
    <col min="4862" max="4862" width="14.42578125" style="44"/>
    <col min="4863" max="4863" width="6" style="44" customWidth="1"/>
    <col min="4864" max="4864" width="41" style="44" customWidth="1"/>
    <col min="4865" max="4867" width="21" style="44" customWidth="1"/>
    <col min="4868" max="4868" width="18.85546875" style="44" customWidth="1"/>
    <col min="4869" max="4869" width="24.140625" style="44" customWidth="1"/>
    <col min="4870" max="4871" width="9.140625" style="44" customWidth="1"/>
    <col min="4872" max="4872" width="15.5703125" style="44" customWidth="1"/>
    <col min="4873" max="5102" width="9.140625" style="44" customWidth="1"/>
    <col min="5103" max="5103" width="6" style="44" customWidth="1"/>
    <col min="5104" max="5104" width="41" style="44" customWidth="1"/>
    <col min="5105" max="5113" width="12.28515625" style="44" customWidth="1"/>
    <col min="5114" max="5114" width="6" style="44" customWidth="1"/>
    <col min="5115" max="5115" width="41" style="44" customWidth="1"/>
    <col min="5116" max="5117" width="18.140625" style="44" customWidth="1"/>
    <col min="5118" max="5118" width="14.42578125" style="44"/>
    <col min="5119" max="5119" width="6" style="44" customWidth="1"/>
    <col min="5120" max="5120" width="41" style="44" customWidth="1"/>
    <col min="5121" max="5123" width="21" style="44" customWidth="1"/>
    <col min="5124" max="5124" width="18.85546875" style="44" customWidth="1"/>
    <col min="5125" max="5125" width="24.140625" style="44" customWidth="1"/>
    <col min="5126" max="5127" width="9.140625" style="44" customWidth="1"/>
    <col min="5128" max="5128" width="15.5703125" style="44" customWidth="1"/>
    <col min="5129" max="5358" width="9.140625" style="44" customWidth="1"/>
    <col min="5359" max="5359" width="6" style="44" customWidth="1"/>
    <col min="5360" max="5360" width="41" style="44" customWidth="1"/>
    <col min="5361" max="5369" width="12.28515625" style="44" customWidth="1"/>
    <col min="5370" max="5370" width="6" style="44" customWidth="1"/>
    <col min="5371" max="5371" width="41" style="44" customWidth="1"/>
    <col min="5372" max="5373" width="18.140625" style="44" customWidth="1"/>
    <col min="5374" max="5374" width="14.42578125" style="44"/>
    <col min="5375" max="5375" width="6" style="44" customWidth="1"/>
    <col min="5376" max="5376" width="41" style="44" customWidth="1"/>
    <col min="5377" max="5379" width="21" style="44" customWidth="1"/>
    <col min="5380" max="5380" width="18.85546875" style="44" customWidth="1"/>
    <col min="5381" max="5381" width="24.140625" style="44" customWidth="1"/>
    <col min="5382" max="5383" width="9.140625" style="44" customWidth="1"/>
    <col min="5384" max="5384" width="15.5703125" style="44" customWidth="1"/>
    <col min="5385" max="5614" width="9.140625" style="44" customWidth="1"/>
    <col min="5615" max="5615" width="6" style="44" customWidth="1"/>
    <col min="5616" max="5616" width="41" style="44" customWidth="1"/>
    <col min="5617" max="5625" width="12.28515625" style="44" customWidth="1"/>
    <col min="5626" max="5626" width="6" style="44" customWidth="1"/>
    <col min="5627" max="5627" width="41" style="44" customWidth="1"/>
    <col min="5628" max="5629" width="18.140625" style="44" customWidth="1"/>
    <col min="5630" max="5630" width="14.42578125" style="44"/>
    <col min="5631" max="5631" width="6" style="44" customWidth="1"/>
    <col min="5632" max="5632" width="41" style="44" customWidth="1"/>
    <col min="5633" max="5635" width="21" style="44" customWidth="1"/>
    <col min="5636" max="5636" width="18.85546875" style="44" customWidth="1"/>
    <col min="5637" max="5637" width="24.140625" style="44" customWidth="1"/>
    <col min="5638" max="5639" width="9.140625" style="44" customWidth="1"/>
    <col min="5640" max="5640" width="15.5703125" style="44" customWidth="1"/>
    <col min="5641" max="5870" width="9.140625" style="44" customWidth="1"/>
    <col min="5871" max="5871" width="6" style="44" customWidth="1"/>
    <col min="5872" max="5872" width="41" style="44" customWidth="1"/>
    <col min="5873" max="5881" width="12.28515625" style="44" customWidth="1"/>
    <col min="5882" max="5882" width="6" style="44" customWidth="1"/>
    <col min="5883" max="5883" width="41" style="44" customWidth="1"/>
    <col min="5884" max="5885" width="18.140625" style="44" customWidth="1"/>
    <col min="5886" max="5886" width="14.42578125" style="44"/>
    <col min="5887" max="5887" width="6" style="44" customWidth="1"/>
    <col min="5888" max="5888" width="41" style="44" customWidth="1"/>
    <col min="5889" max="5891" width="21" style="44" customWidth="1"/>
    <col min="5892" max="5892" width="18.85546875" style="44" customWidth="1"/>
    <col min="5893" max="5893" width="24.140625" style="44" customWidth="1"/>
    <col min="5894" max="5895" width="9.140625" style="44" customWidth="1"/>
    <col min="5896" max="5896" width="15.5703125" style="44" customWidth="1"/>
    <col min="5897" max="6126" width="9.140625" style="44" customWidth="1"/>
    <col min="6127" max="6127" width="6" style="44" customWidth="1"/>
    <col min="6128" max="6128" width="41" style="44" customWidth="1"/>
    <col min="6129" max="6137" width="12.28515625" style="44" customWidth="1"/>
    <col min="6138" max="6138" width="6" style="44" customWidth="1"/>
    <col min="6139" max="6139" width="41" style="44" customWidth="1"/>
    <col min="6140" max="6141" width="18.140625" style="44" customWidth="1"/>
    <col min="6142" max="6142" width="14.42578125" style="44"/>
    <col min="6143" max="6143" width="6" style="44" customWidth="1"/>
    <col min="6144" max="6144" width="41" style="44" customWidth="1"/>
    <col min="6145" max="6147" width="21" style="44" customWidth="1"/>
    <col min="6148" max="6148" width="18.85546875" style="44" customWidth="1"/>
    <col min="6149" max="6149" width="24.140625" style="44" customWidth="1"/>
    <col min="6150" max="6151" width="9.140625" style="44" customWidth="1"/>
    <col min="6152" max="6152" width="15.5703125" style="44" customWidth="1"/>
    <col min="6153" max="6382" width="9.140625" style="44" customWidth="1"/>
    <col min="6383" max="6383" width="6" style="44" customWidth="1"/>
    <col min="6384" max="6384" width="41" style="44" customWidth="1"/>
    <col min="6385" max="6393" width="12.28515625" style="44" customWidth="1"/>
    <col min="6394" max="6394" width="6" style="44" customWidth="1"/>
    <col min="6395" max="6395" width="41" style="44" customWidth="1"/>
    <col min="6396" max="6397" width="18.140625" style="44" customWidth="1"/>
    <col min="6398" max="6398" width="14.42578125" style="44"/>
    <col min="6399" max="6399" width="6" style="44" customWidth="1"/>
    <col min="6400" max="6400" width="41" style="44" customWidth="1"/>
    <col min="6401" max="6403" width="21" style="44" customWidth="1"/>
    <col min="6404" max="6404" width="18.85546875" style="44" customWidth="1"/>
    <col min="6405" max="6405" width="24.140625" style="44" customWidth="1"/>
    <col min="6406" max="6407" width="9.140625" style="44" customWidth="1"/>
    <col min="6408" max="6408" width="15.5703125" style="44" customWidth="1"/>
    <col min="6409" max="6638" width="9.140625" style="44" customWidth="1"/>
    <col min="6639" max="6639" width="6" style="44" customWidth="1"/>
    <col min="6640" max="6640" width="41" style="44" customWidth="1"/>
    <col min="6641" max="6649" width="12.28515625" style="44" customWidth="1"/>
    <col min="6650" max="6650" width="6" style="44" customWidth="1"/>
    <col min="6651" max="6651" width="41" style="44" customWidth="1"/>
    <col min="6652" max="6653" width="18.140625" style="44" customWidth="1"/>
    <col min="6654" max="6654" width="14.42578125" style="44"/>
    <col min="6655" max="6655" width="6" style="44" customWidth="1"/>
    <col min="6656" max="6656" width="41" style="44" customWidth="1"/>
    <col min="6657" max="6659" width="21" style="44" customWidth="1"/>
    <col min="6660" max="6660" width="18.85546875" style="44" customWidth="1"/>
    <col min="6661" max="6661" width="24.140625" style="44" customWidth="1"/>
    <col min="6662" max="6663" width="9.140625" style="44" customWidth="1"/>
    <col min="6664" max="6664" width="15.5703125" style="44" customWidth="1"/>
    <col min="6665" max="6894" width="9.140625" style="44" customWidth="1"/>
    <col min="6895" max="6895" width="6" style="44" customWidth="1"/>
    <col min="6896" max="6896" width="41" style="44" customWidth="1"/>
    <col min="6897" max="6905" width="12.28515625" style="44" customWidth="1"/>
    <col min="6906" max="6906" width="6" style="44" customWidth="1"/>
    <col min="6907" max="6907" width="41" style="44" customWidth="1"/>
    <col min="6908" max="6909" width="18.140625" style="44" customWidth="1"/>
    <col min="6910" max="6910" width="14.42578125" style="44"/>
    <col min="6911" max="6911" width="6" style="44" customWidth="1"/>
    <col min="6912" max="6912" width="41" style="44" customWidth="1"/>
    <col min="6913" max="6915" width="21" style="44" customWidth="1"/>
    <col min="6916" max="6916" width="18.85546875" style="44" customWidth="1"/>
    <col min="6917" max="6917" width="24.140625" style="44" customWidth="1"/>
    <col min="6918" max="6919" width="9.140625" style="44" customWidth="1"/>
    <col min="6920" max="6920" width="15.5703125" style="44" customWidth="1"/>
    <col min="6921" max="7150" width="9.140625" style="44" customWidth="1"/>
    <col min="7151" max="7151" width="6" style="44" customWidth="1"/>
    <col min="7152" max="7152" width="41" style="44" customWidth="1"/>
    <col min="7153" max="7161" width="12.28515625" style="44" customWidth="1"/>
    <col min="7162" max="7162" width="6" style="44" customWidth="1"/>
    <col min="7163" max="7163" width="41" style="44" customWidth="1"/>
    <col min="7164" max="7165" width="18.140625" style="44" customWidth="1"/>
    <col min="7166" max="7166" width="14.42578125" style="44"/>
    <col min="7167" max="7167" width="6" style="44" customWidth="1"/>
    <col min="7168" max="7168" width="41" style="44" customWidth="1"/>
    <col min="7169" max="7171" width="21" style="44" customWidth="1"/>
    <col min="7172" max="7172" width="18.85546875" style="44" customWidth="1"/>
    <col min="7173" max="7173" width="24.140625" style="44" customWidth="1"/>
    <col min="7174" max="7175" width="9.140625" style="44" customWidth="1"/>
    <col min="7176" max="7176" width="15.5703125" style="44" customWidth="1"/>
    <col min="7177" max="7406" width="9.140625" style="44" customWidth="1"/>
    <col min="7407" max="7407" width="6" style="44" customWidth="1"/>
    <col min="7408" max="7408" width="41" style="44" customWidth="1"/>
    <col min="7409" max="7417" width="12.28515625" style="44" customWidth="1"/>
    <col min="7418" max="7418" width="6" style="44" customWidth="1"/>
    <col min="7419" max="7419" width="41" style="44" customWidth="1"/>
    <col min="7420" max="7421" width="18.140625" style="44" customWidth="1"/>
    <col min="7422" max="7422" width="14.42578125" style="44"/>
    <col min="7423" max="7423" width="6" style="44" customWidth="1"/>
    <col min="7424" max="7424" width="41" style="44" customWidth="1"/>
    <col min="7425" max="7427" width="21" style="44" customWidth="1"/>
    <col min="7428" max="7428" width="18.85546875" style="44" customWidth="1"/>
    <col min="7429" max="7429" width="24.140625" style="44" customWidth="1"/>
    <col min="7430" max="7431" width="9.140625" style="44" customWidth="1"/>
    <col min="7432" max="7432" width="15.5703125" style="44" customWidth="1"/>
    <col min="7433" max="7662" width="9.140625" style="44" customWidth="1"/>
    <col min="7663" max="7663" width="6" style="44" customWidth="1"/>
    <col min="7664" max="7664" width="41" style="44" customWidth="1"/>
    <col min="7665" max="7673" width="12.28515625" style="44" customWidth="1"/>
    <col min="7674" max="7674" width="6" style="44" customWidth="1"/>
    <col min="7675" max="7675" width="41" style="44" customWidth="1"/>
    <col min="7676" max="7677" width="18.140625" style="44" customWidth="1"/>
    <col min="7678" max="7678" width="14.42578125" style="44"/>
    <col min="7679" max="7679" width="6" style="44" customWidth="1"/>
    <col min="7680" max="7680" width="41" style="44" customWidth="1"/>
    <col min="7681" max="7683" width="21" style="44" customWidth="1"/>
    <col min="7684" max="7684" width="18.85546875" style="44" customWidth="1"/>
    <col min="7685" max="7685" width="24.140625" style="44" customWidth="1"/>
    <col min="7686" max="7687" width="9.140625" style="44" customWidth="1"/>
    <col min="7688" max="7688" width="15.5703125" style="44" customWidth="1"/>
    <col min="7689" max="7918" width="9.140625" style="44" customWidth="1"/>
    <col min="7919" max="7919" width="6" style="44" customWidth="1"/>
    <col min="7920" max="7920" width="41" style="44" customWidth="1"/>
    <col min="7921" max="7929" width="12.28515625" style="44" customWidth="1"/>
    <col min="7930" max="7930" width="6" style="44" customWidth="1"/>
    <col min="7931" max="7931" width="41" style="44" customWidth="1"/>
    <col min="7932" max="7933" width="18.140625" style="44" customWidth="1"/>
    <col min="7934" max="7934" width="14.42578125" style="44"/>
    <col min="7935" max="7935" width="6" style="44" customWidth="1"/>
    <col min="7936" max="7936" width="41" style="44" customWidth="1"/>
    <col min="7937" max="7939" width="21" style="44" customWidth="1"/>
    <col min="7940" max="7940" width="18.85546875" style="44" customWidth="1"/>
    <col min="7941" max="7941" width="24.140625" style="44" customWidth="1"/>
    <col min="7942" max="7943" width="9.140625" style="44" customWidth="1"/>
    <col min="7944" max="7944" width="15.5703125" style="44" customWidth="1"/>
    <col min="7945" max="8174" width="9.140625" style="44" customWidth="1"/>
    <col min="8175" max="8175" width="6" style="44" customWidth="1"/>
    <col min="8176" max="8176" width="41" style="44" customWidth="1"/>
    <col min="8177" max="8185" width="12.28515625" style="44" customWidth="1"/>
    <col min="8186" max="8186" width="6" style="44" customWidth="1"/>
    <col min="8187" max="8187" width="41" style="44" customWidth="1"/>
    <col min="8188" max="8189" width="18.140625" style="44" customWidth="1"/>
    <col min="8190" max="8190" width="14.42578125" style="44"/>
    <col min="8191" max="8191" width="6" style="44" customWidth="1"/>
    <col min="8192" max="8192" width="41" style="44" customWidth="1"/>
    <col min="8193" max="8195" width="21" style="44" customWidth="1"/>
    <col min="8196" max="8196" width="18.85546875" style="44" customWidth="1"/>
    <col min="8197" max="8197" width="24.140625" style="44" customWidth="1"/>
    <col min="8198" max="8199" width="9.140625" style="44" customWidth="1"/>
    <col min="8200" max="8200" width="15.5703125" style="44" customWidth="1"/>
    <col min="8201" max="8430" width="9.140625" style="44" customWidth="1"/>
    <col min="8431" max="8431" width="6" style="44" customWidth="1"/>
    <col min="8432" max="8432" width="41" style="44" customWidth="1"/>
    <col min="8433" max="8441" width="12.28515625" style="44" customWidth="1"/>
    <col min="8442" max="8442" width="6" style="44" customWidth="1"/>
    <col min="8443" max="8443" width="41" style="44" customWidth="1"/>
    <col min="8444" max="8445" width="18.140625" style="44" customWidth="1"/>
    <col min="8446" max="8446" width="14.42578125" style="44"/>
    <col min="8447" max="8447" width="6" style="44" customWidth="1"/>
    <col min="8448" max="8448" width="41" style="44" customWidth="1"/>
    <col min="8449" max="8451" width="21" style="44" customWidth="1"/>
    <col min="8452" max="8452" width="18.85546875" style="44" customWidth="1"/>
    <col min="8453" max="8453" width="24.140625" style="44" customWidth="1"/>
    <col min="8454" max="8455" width="9.140625" style="44" customWidth="1"/>
    <col min="8456" max="8456" width="15.5703125" style="44" customWidth="1"/>
    <col min="8457" max="8686" width="9.140625" style="44" customWidth="1"/>
    <col min="8687" max="8687" width="6" style="44" customWidth="1"/>
    <col min="8688" max="8688" width="41" style="44" customWidth="1"/>
    <col min="8689" max="8697" width="12.28515625" style="44" customWidth="1"/>
    <col min="8698" max="8698" width="6" style="44" customWidth="1"/>
    <col min="8699" max="8699" width="41" style="44" customWidth="1"/>
    <col min="8700" max="8701" width="18.140625" style="44" customWidth="1"/>
    <col min="8702" max="8702" width="14.42578125" style="44"/>
    <col min="8703" max="8703" width="6" style="44" customWidth="1"/>
    <col min="8704" max="8704" width="41" style="44" customWidth="1"/>
    <col min="8705" max="8707" width="21" style="44" customWidth="1"/>
    <col min="8708" max="8708" width="18.85546875" style="44" customWidth="1"/>
    <col min="8709" max="8709" width="24.140625" style="44" customWidth="1"/>
    <col min="8710" max="8711" width="9.140625" style="44" customWidth="1"/>
    <col min="8712" max="8712" width="15.5703125" style="44" customWidth="1"/>
    <col min="8713" max="8942" width="9.140625" style="44" customWidth="1"/>
    <col min="8943" max="8943" width="6" style="44" customWidth="1"/>
    <col min="8944" max="8944" width="41" style="44" customWidth="1"/>
    <col min="8945" max="8953" width="12.28515625" style="44" customWidth="1"/>
    <col min="8954" max="8954" width="6" style="44" customWidth="1"/>
    <col min="8955" max="8955" width="41" style="44" customWidth="1"/>
    <col min="8956" max="8957" width="18.140625" style="44" customWidth="1"/>
    <col min="8958" max="8958" width="14.42578125" style="44"/>
    <col min="8959" max="8959" width="6" style="44" customWidth="1"/>
    <col min="8960" max="8960" width="41" style="44" customWidth="1"/>
    <col min="8961" max="8963" width="21" style="44" customWidth="1"/>
    <col min="8964" max="8964" width="18.85546875" style="44" customWidth="1"/>
    <col min="8965" max="8965" width="24.140625" style="44" customWidth="1"/>
    <col min="8966" max="8967" width="9.140625" style="44" customWidth="1"/>
    <col min="8968" max="8968" width="15.5703125" style="44" customWidth="1"/>
    <col min="8969" max="9198" width="9.140625" style="44" customWidth="1"/>
    <col min="9199" max="9199" width="6" style="44" customWidth="1"/>
    <col min="9200" max="9200" width="41" style="44" customWidth="1"/>
    <col min="9201" max="9209" width="12.28515625" style="44" customWidth="1"/>
    <col min="9210" max="9210" width="6" style="44" customWidth="1"/>
    <col min="9211" max="9211" width="41" style="44" customWidth="1"/>
    <col min="9212" max="9213" width="18.140625" style="44" customWidth="1"/>
    <col min="9214" max="9214" width="14.42578125" style="44"/>
    <col min="9215" max="9215" width="6" style="44" customWidth="1"/>
    <col min="9216" max="9216" width="41" style="44" customWidth="1"/>
    <col min="9217" max="9219" width="21" style="44" customWidth="1"/>
    <col min="9220" max="9220" width="18.85546875" style="44" customWidth="1"/>
    <col min="9221" max="9221" width="24.140625" style="44" customWidth="1"/>
    <col min="9222" max="9223" width="9.140625" style="44" customWidth="1"/>
    <col min="9224" max="9224" width="15.5703125" style="44" customWidth="1"/>
    <col min="9225" max="9454" width="9.140625" style="44" customWidth="1"/>
    <col min="9455" max="9455" width="6" style="44" customWidth="1"/>
    <col min="9456" max="9456" width="41" style="44" customWidth="1"/>
    <col min="9457" max="9465" width="12.28515625" style="44" customWidth="1"/>
    <col min="9466" max="9466" width="6" style="44" customWidth="1"/>
    <col min="9467" max="9467" width="41" style="44" customWidth="1"/>
    <col min="9468" max="9469" width="18.140625" style="44" customWidth="1"/>
    <col min="9470" max="9470" width="14.42578125" style="44"/>
    <col min="9471" max="9471" width="6" style="44" customWidth="1"/>
    <col min="9472" max="9472" width="41" style="44" customWidth="1"/>
    <col min="9473" max="9475" width="21" style="44" customWidth="1"/>
    <col min="9476" max="9476" width="18.85546875" style="44" customWidth="1"/>
    <col min="9477" max="9477" width="24.140625" style="44" customWidth="1"/>
    <col min="9478" max="9479" width="9.140625" style="44" customWidth="1"/>
    <col min="9480" max="9480" width="15.5703125" style="44" customWidth="1"/>
    <col min="9481" max="9710" width="9.140625" style="44" customWidth="1"/>
    <col min="9711" max="9711" width="6" style="44" customWidth="1"/>
    <col min="9712" max="9712" width="41" style="44" customWidth="1"/>
    <col min="9713" max="9721" width="12.28515625" style="44" customWidth="1"/>
    <col min="9722" max="9722" width="6" style="44" customWidth="1"/>
    <col min="9723" max="9723" width="41" style="44" customWidth="1"/>
    <col min="9724" max="9725" width="18.140625" style="44" customWidth="1"/>
    <col min="9726" max="9726" width="14.42578125" style="44"/>
    <col min="9727" max="9727" width="6" style="44" customWidth="1"/>
    <col min="9728" max="9728" width="41" style="44" customWidth="1"/>
    <col min="9729" max="9731" width="21" style="44" customWidth="1"/>
    <col min="9732" max="9732" width="18.85546875" style="44" customWidth="1"/>
    <col min="9733" max="9733" width="24.140625" style="44" customWidth="1"/>
    <col min="9734" max="9735" width="9.140625" style="44" customWidth="1"/>
    <col min="9736" max="9736" width="15.5703125" style="44" customWidth="1"/>
    <col min="9737" max="9966" width="9.140625" style="44" customWidth="1"/>
    <col min="9967" max="9967" width="6" style="44" customWidth="1"/>
    <col min="9968" max="9968" width="41" style="44" customWidth="1"/>
    <col min="9969" max="9977" width="12.28515625" style="44" customWidth="1"/>
    <col min="9978" max="9978" width="6" style="44" customWidth="1"/>
    <col min="9979" max="9979" width="41" style="44" customWidth="1"/>
    <col min="9980" max="9981" width="18.140625" style="44" customWidth="1"/>
    <col min="9982" max="9982" width="14.42578125" style="44"/>
    <col min="9983" max="9983" width="6" style="44" customWidth="1"/>
    <col min="9984" max="9984" width="41" style="44" customWidth="1"/>
    <col min="9985" max="9987" width="21" style="44" customWidth="1"/>
    <col min="9988" max="9988" width="18.85546875" style="44" customWidth="1"/>
    <col min="9989" max="9989" width="24.140625" style="44" customWidth="1"/>
    <col min="9990" max="9991" width="9.140625" style="44" customWidth="1"/>
    <col min="9992" max="9992" width="15.5703125" style="44" customWidth="1"/>
    <col min="9993" max="10222" width="9.140625" style="44" customWidth="1"/>
    <col min="10223" max="10223" width="6" style="44" customWidth="1"/>
    <col min="10224" max="10224" width="41" style="44" customWidth="1"/>
    <col min="10225" max="10233" width="12.28515625" style="44" customWidth="1"/>
    <col min="10234" max="10234" width="6" style="44" customWidth="1"/>
    <col min="10235" max="10235" width="41" style="44" customWidth="1"/>
    <col min="10236" max="10237" width="18.140625" style="44" customWidth="1"/>
    <col min="10238" max="10238" width="14.42578125" style="44"/>
    <col min="10239" max="10239" width="6" style="44" customWidth="1"/>
    <col min="10240" max="10240" width="41" style="44" customWidth="1"/>
    <col min="10241" max="10243" width="21" style="44" customWidth="1"/>
    <col min="10244" max="10244" width="18.85546875" style="44" customWidth="1"/>
    <col min="10245" max="10245" width="24.140625" style="44" customWidth="1"/>
    <col min="10246" max="10247" width="9.140625" style="44" customWidth="1"/>
    <col min="10248" max="10248" width="15.5703125" style="44" customWidth="1"/>
    <col min="10249" max="10478" width="9.140625" style="44" customWidth="1"/>
    <col min="10479" max="10479" width="6" style="44" customWidth="1"/>
    <col min="10480" max="10480" width="41" style="44" customWidth="1"/>
    <col min="10481" max="10489" width="12.28515625" style="44" customWidth="1"/>
    <col min="10490" max="10490" width="6" style="44" customWidth="1"/>
    <col min="10491" max="10491" width="41" style="44" customWidth="1"/>
    <col min="10492" max="10493" width="18.140625" style="44" customWidth="1"/>
    <col min="10494" max="10494" width="14.42578125" style="44"/>
    <col min="10495" max="10495" width="6" style="44" customWidth="1"/>
    <col min="10496" max="10496" width="41" style="44" customWidth="1"/>
    <col min="10497" max="10499" width="21" style="44" customWidth="1"/>
    <col min="10500" max="10500" width="18.85546875" style="44" customWidth="1"/>
    <col min="10501" max="10501" width="24.140625" style="44" customWidth="1"/>
    <col min="10502" max="10503" width="9.140625" style="44" customWidth="1"/>
    <col min="10504" max="10504" width="15.5703125" style="44" customWidth="1"/>
    <col min="10505" max="10734" width="9.140625" style="44" customWidth="1"/>
    <col min="10735" max="10735" width="6" style="44" customWidth="1"/>
    <col min="10736" max="10736" width="41" style="44" customWidth="1"/>
    <col min="10737" max="10745" width="12.28515625" style="44" customWidth="1"/>
    <col min="10746" max="10746" width="6" style="44" customWidth="1"/>
    <col min="10747" max="10747" width="41" style="44" customWidth="1"/>
    <col min="10748" max="10749" width="18.140625" style="44" customWidth="1"/>
    <col min="10750" max="10750" width="14.42578125" style="44"/>
    <col min="10751" max="10751" width="6" style="44" customWidth="1"/>
    <col min="10752" max="10752" width="41" style="44" customWidth="1"/>
    <col min="10753" max="10755" width="21" style="44" customWidth="1"/>
    <col min="10756" max="10756" width="18.85546875" style="44" customWidth="1"/>
    <col min="10757" max="10757" width="24.140625" style="44" customWidth="1"/>
    <col min="10758" max="10759" width="9.140625" style="44" customWidth="1"/>
    <col min="10760" max="10760" width="15.5703125" style="44" customWidth="1"/>
    <col min="10761" max="10990" width="9.140625" style="44" customWidth="1"/>
    <col min="10991" max="10991" width="6" style="44" customWidth="1"/>
    <col min="10992" max="10992" width="41" style="44" customWidth="1"/>
    <col min="10993" max="11001" width="12.28515625" style="44" customWidth="1"/>
    <col min="11002" max="11002" width="6" style="44" customWidth="1"/>
    <col min="11003" max="11003" width="41" style="44" customWidth="1"/>
    <col min="11004" max="11005" width="18.140625" style="44" customWidth="1"/>
    <col min="11006" max="11006" width="14.42578125" style="44"/>
    <col min="11007" max="11007" width="6" style="44" customWidth="1"/>
    <col min="11008" max="11008" width="41" style="44" customWidth="1"/>
    <col min="11009" max="11011" width="21" style="44" customWidth="1"/>
    <col min="11012" max="11012" width="18.85546875" style="44" customWidth="1"/>
    <col min="11013" max="11013" width="24.140625" style="44" customWidth="1"/>
    <col min="11014" max="11015" width="9.140625" style="44" customWidth="1"/>
    <col min="11016" max="11016" width="15.5703125" style="44" customWidth="1"/>
    <col min="11017" max="11246" width="9.140625" style="44" customWidth="1"/>
    <col min="11247" max="11247" width="6" style="44" customWidth="1"/>
    <col min="11248" max="11248" width="41" style="44" customWidth="1"/>
    <col min="11249" max="11257" width="12.28515625" style="44" customWidth="1"/>
    <col min="11258" max="11258" width="6" style="44" customWidth="1"/>
    <col min="11259" max="11259" width="41" style="44" customWidth="1"/>
    <col min="11260" max="11261" width="18.140625" style="44" customWidth="1"/>
    <col min="11262" max="11262" width="14.42578125" style="44"/>
    <col min="11263" max="11263" width="6" style="44" customWidth="1"/>
    <col min="11264" max="11264" width="41" style="44" customWidth="1"/>
    <col min="11265" max="11267" width="21" style="44" customWidth="1"/>
    <col min="11268" max="11268" width="18.85546875" style="44" customWidth="1"/>
    <col min="11269" max="11269" width="24.140625" style="44" customWidth="1"/>
    <col min="11270" max="11271" width="9.140625" style="44" customWidth="1"/>
    <col min="11272" max="11272" width="15.5703125" style="44" customWidth="1"/>
    <col min="11273" max="11502" width="9.140625" style="44" customWidth="1"/>
    <col min="11503" max="11503" width="6" style="44" customWidth="1"/>
    <col min="11504" max="11504" width="41" style="44" customWidth="1"/>
    <col min="11505" max="11513" width="12.28515625" style="44" customWidth="1"/>
    <col min="11514" max="11514" width="6" style="44" customWidth="1"/>
    <col min="11515" max="11515" width="41" style="44" customWidth="1"/>
    <col min="11516" max="11517" width="18.140625" style="44" customWidth="1"/>
    <col min="11518" max="11518" width="14.42578125" style="44"/>
    <col min="11519" max="11519" width="6" style="44" customWidth="1"/>
    <col min="11520" max="11520" width="41" style="44" customWidth="1"/>
    <col min="11521" max="11523" width="21" style="44" customWidth="1"/>
    <col min="11524" max="11524" width="18.85546875" style="44" customWidth="1"/>
    <col min="11525" max="11525" width="24.140625" style="44" customWidth="1"/>
    <col min="11526" max="11527" width="9.140625" style="44" customWidth="1"/>
    <col min="11528" max="11528" width="15.5703125" style="44" customWidth="1"/>
    <col min="11529" max="11758" width="9.140625" style="44" customWidth="1"/>
    <col min="11759" max="11759" width="6" style="44" customWidth="1"/>
    <col min="11760" max="11760" width="41" style="44" customWidth="1"/>
    <col min="11761" max="11769" width="12.28515625" style="44" customWidth="1"/>
    <col min="11770" max="11770" width="6" style="44" customWidth="1"/>
    <col min="11771" max="11771" width="41" style="44" customWidth="1"/>
    <col min="11772" max="11773" width="18.140625" style="44" customWidth="1"/>
    <col min="11774" max="11774" width="14.42578125" style="44"/>
    <col min="11775" max="11775" width="6" style="44" customWidth="1"/>
    <col min="11776" max="11776" width="41" style="44" customWidth="1"/>
    <col min="11777" max="11779" width="21" style="44" customWidth="1"/>
    <col min="11780" max="11780" width="18.85546875" style="44" customWidth="1"/>
    <col min="11781" max="11781" width="24.140625" style="44" customWidth="1"/>
    <col min="11782" max="11783" width="9.140625" style="44" customWidth="1"/>
    <col min="11784" max="11784" width="15.5703125" style="44" customWidth="1"/>
    <col min="11785" max="12014" width="9.140625" style="44" customWidth="1"/>
    <col min="12015" max="12015" width="6" style="44" customWidth="1"/>
    <col min="12016" max="12016" width="41" style="44" customWidth="1"/>
    <col min="12017" max="12025" width="12.28515625" style="44" customWidth="1"/>
    <col min="12026" max="12026" width="6" style="44" customWidth="1"/>
    <col min="12027" max="12027" width="41" style="44" customWidth="1"/>
    <col min="12028" max="12029" width="18.140625" style="44" customWidth="1"/>
    <col min="12030" max="12030" width="14.42578125" style="44"/>
    <col min="12031" max="12031" width="6" style="44" customWidth="1"/>
    <col min="12032" max="12032" width="41" style="44" customWidth="1"/>
    <col min="12033" max="12035" width="21" style="44" customWidth="1"/>
    <col min="12036" max="12036" width="18.85546875" style="44" customWidth="1"/>
    <col min="12037" max="12037" width="24.140625" style="44" customWidth="1"/>
    <col min="12038" max="12039" width="9.140625" style="44" customWidth="1"/>
    <col min="12040" max="12040" width="15.5703125" style="44" customWidth="1"/>
    <col min="12041" max="12270" width="9.140625" style="44" customWidth="1"/>
    <col min="12271" max="12271" width="6" style="44" customWidth="1"/>
    <col min="12272" max="12272" width="41" style="44" customWidth="1"/>
    <col min="12273" max="12281" width="12.28515625" style="44" customWidth="1"/>
    <col min="12282" max="12282" width="6" style="44" customWidth="1"/>
    <col min="12283" max="12283" width="41" style="44" customWidth="1"/>
    <col min="12284" max="12285" width="18.140625" style="44" customWidth="1"/>
    <col min="12286" max="12286" width="14.42578125" style="44"/>
    <col min="12287" max="12287" width="6" style="44" customWidth="1"/>
    <col min="12288" max="12288" width="41" style="44" customWidth="1"/>
    <col min="12289" max="12291" width="21" style="44" customWidth="1"/>
    <col min="12292" max="12292" width="18.85546875" style="44" customWidth="1"/>
    <col min="12293" max="12293" width="24.140625" style="44" customWidth="1"/>
    <col min="12294" max="12295" width="9.140625" style="44" customWidth="1"/>
    <col min="12296" max="12296" width="15.5703125" style="44" customWidth="1"/>
    <col min="12297" max="12526" width="9.140625" style="44" customWidth="1"/>
    <col min="12527" max="12527" width="6" style="44" customWidth="1"/>
    <col min="12528" max="12528" width="41" style="44" customWidth="1"/>
    <col min="12529" max="12537" width="12.28515625" style="44" customWidth="1"/>
    <col min="12538" max="12538" width="6" style="44" customWidth="1"/>
    <col min="12539" max="12539" width="41" style="44" customWidth="1"/>
    <col min="12540" max="12541" width="18.140625" style="44" customWidth="1"/>
    <col min="12542" max="12542" width="14.42578125" style="44"/>
    <col min="12543" max="12543" width="6" style="44" customWidth="1"/>
    <col min="12544" max="12544" width="41" style="44" customWidth="1"/>
    <col min="12545" max="12547" width="21" style="44" customWidth="1"/>
    <col min="12548" max="12548" width="18.85546875" style="44" customWidth="1"/>
    <col min="12549" max="12549" width="24.140625" style="44" customWidth="1"/>
    <col min="12550" max="12551" width="9.140625" style="44" customWidth="1"/>
    <col min="12552" max="12552" width="15.5703125" style="44" customWidth="1"/>
    <col min="12553" max="12782" width="9.140625" style="44" customWidth="1"/>
    <col min="12783" max="12783" width="6" style="44" customWidth="1"/>
    <col min="12784" max="12784" width="41" style="44" customWidth="1"/>
    <col min="12785" max="12793" width="12.28515625" style="44" customWidth="1"/>
    <col min="12794" max="12794" width="6" style="44" customWidth="1"/>
    <col min="12795" max="12795" width="41" style="44" customWidth="1"/>
    <col min="12796" max="12797" width="18.140625" style="44" customWidth="1"/>
    <col min="12798" max="12798" width="14.42578125" style="44"/>
    <col min="12799" max="12799" width="6" style="44" customWidth="1"/>
    <col min="12800" max="12800" width="41" style="44" customWidth="1"/>
    <col min="12801" max="12803" width="21" style="44" customWidth="1"/>
    <col min="12804" max="12804" width="18.85546875" style="44" customWidth="1"/>
    <col min="12805" max="12805" width="24.140625" style="44" customWidth="1"/>
    <col min="12806" max="12807" width="9.140625" style="44" customWidth="1"/>
    <col min="12808" max="12808" width="15.5703125" style="44" customWidth="1"/>
    <col min="12809" max="13038" width="9.140625" style="44" customWidth="1"/>
    <col min="13039" max="13039" width="6" style="44" customWidth="1"/>
    <col min="13040" max="13040" width="41" style="44" customWidth="1"/>
    <col min="13041" max="13049" width="12.28515625" style="44" customWidth="1"/>
    <col min="13050" max="13050" width="6" style="44" customWidth="1"/>
    <col min="13051" max="13051" width="41" style="44" customWidth="1"/>
    <col min="13052" max="13053" width="18.140625" style="44" customWidth="1"/>
    <col min="13054" max="13054" width="14.42578125" style="44"/>
    <col min="13055" max="13055" width="6" style="44" customWidth="1"/>
    <col min="13056" max="13056" width="41" style="44" customWidth="1"/>
    <col min="13057" max="13059" width="21" style="44" customWidth="1"/>
    <col min="13060" max="13060" width="18.85546875" style="44" customWidth="1"/>
    <col min="13061" max="13061" width="24.140625" style="44" customWidth="1"/>
    <col min="13062" max="13063" width="9.140625" style="44" customWidth="1"/>
    <col min="13064" max="13064" width="15.5703125" style="44" customWidth="1"/>
    <col min="13065" max="13294" width="9.140625" style="44" customWidth="1"/>
    <col min="13295" max="13295" width="6" style="44" customWidth="1"/>
    <col min="13296" max="13296" width="41" style="44" customWidth="1"/>
    <col min="13297" max="13305" width="12.28515625" style="44" customWidth="1"/>
    <col min="13306" max="13306" width="6" style="44" customWidth="1"/>
    <col min="13307" max="13307" width="41" style="44" customWidth="1"/>
    <col min="13308" max="13309" width="18.140625" style="44" customWidth="1"/>
    <col min="13310" max="13310" width="14.42578125" style="44"/>
    <col min="13311" max="13311" width="6" style="44" customWidth="1"/>
    <col min="13312" max="13312" width="41" style="44" customWidth="1"/>
    <col min="13313" max="13315" width="21" style="44" customWidth="1"/>
    <col min="13316" max="13316" width="18.85546875" style="44" customWidth="1"/>
    <col min="13317" max="13317" width="24.140625" style="44" customWidth="1"/>
    <col min="13318" max="13319" width="9.140625" style="44" customWidth="1"/>
    <col min="13320" max="13320" width="15.5703125" style="44" customWidth="1"/>
    <col min="13321" max="13550" width="9.140625" style="44" customWidth="1"/>
    <col min="13551" max="13551" width="6" style="44" customWidth="1"/>
    <col min="13552" max="13552" width="41" style="44" customWidth="1"/>
    <col min="13553" max="13561" width="12.28515625" style="44" customWidth="1"/>
    <col min="13562" max="13562" width="6" style="44" customWidth="1"/>
    <col min="13563" max="13563" width="41" style="44" customWidth="1"/>
    <col min="13564" max="13565" width="18.140625" style="44" customWidth="1"/>
    <col min="13566" max="13566" width="14.42578125" style="44"/>
    <col min="13567" max="13567" width="6" style="44" customWidth="1"/>
    <col min="13568" max="13568" width="41" style="44" customWidth="1"/>
    <col min="13569" max="13571" width="21" style="44" customWidth="1"/>
    <col min="13572" max="13572" width="18.85546875" style="44" customWidth="1"/>
    <col min="13573" max="13573" width="24.140625" style="44" customWidth="1"/>
    <col min="13574" max="13575" width="9.140625" style="44" customWidth="1"/>
    <col min="13576" max="13576" width="15.5703125" style="44" customWidth="1"/>
    <col min="13577" max="13806" width="9.140625" style="44" customWidth="1"/>
    <col min="13807" max="13807" width="6" style="44" customWidth="1"/>
    <col min="13808" max="13808" width="41" style="44" customWidth="1"/>
    <col min="13809" max="13817" width="12.28515625" style="44" customWidth="1"/>
    <col min="13818" max="13818" width="6" style="44" customWidth="1"/>
    <col min="13819" max="13819" width="41" style="44" customWidth="1"/>
    <col min="13820" max="13821" width="18.140625" style="44" customWidth="1"/>
    <col min="13822" max="13822" width="14.42578125" style="44"/>
    <col min="13823" max="13823" width="6" style="44" customWidth="1"/>
    <col min="13824" max="13824" width="41" style="44" customWidth="1"/>
    <col min="13825" max="13827" width="21" style="44" customWidth="1"/>
    <col min="13828" max="13828" width="18.85546875" style="44" customWidth="1"/>
    <col min="13829" max="13829" width="24.140625" style="44" customWidth="1"/>
    <col min="13830" max="13831" width="9.140625" style="44" customWidth="1"/>
    <col min="13832" max="13832" width="15.5703125" style="44" customWidth="1"/>
    <col min="13833" max="14062" width="9.140625" style="44" customWidth="1"/>
    <col min="14063" max="14063" width="6" style="44" customWidth="1"/>
    <col min="14064" max="14064" width="41" style="44" customWidth="1"/>
    <col min="14065" max="14073" width="12.28515625" style="44" customWidth="1"/>
    <col min="14074" max="14074" width="6" style="44" customWidth="1"/>
    <col min="14075" max="14075" width="41" style="44" customWidth="1"/>
    <col min="14076" max="14077" width="18.140625" style="44" customWidth="1"/>
    <col min="14078" max="14078" width="14.42578125" style="44"/>
    <col min="14079" max="14079" width="6" style="44" customWidth="1"/>
    <col min="14080" max="14080" width="41" style="44" customWidth="1"/>
    <col min="14081" max="14083" width="21" style="44" customWidth="1"/>
    <col min="14084" max="14084" width="18.85546875" style="44" customWidth="1"/>
    <col min="14085" max="14085" width="24.140625" style="44" customWidth="1"/>
    <col min="14086" max="14087" width="9.140625" style="44" customWidth="1"/>
    <col min="14088" max="14088" width="15.5703125" style="44" customWidth="1"/>
    <col min="14089" max="14318" width="9.140625" style="44" customWidth="1"/>
    <col min="14319" max="14319" width="6" style="44" customWidth="1"/>
    <col min="14320" max="14320" width="41" style="44" customWidth="1"/>
    <col min="14321" max="14329" width="12.28515625" style="44" customWidth="1"/>
    <col min="14330" max="14330" width="6" style="44" customWidth="1"/>
    <col min="14331" max="14331" width="41" style="44" customWidth="1"/>
    <col min="14332" max="14333" width="18.140625" style="44" customWidth="1"/>
    <col min="14334" max="14334" width="14.42578125" style="44"/>
    <col min="14335" max="14335" width="6" style="44" customWidth="1"/>
    <col min="14336" max="14336" width="41" style="44" customWidth="1"/>
    <col min="14337" max="14339" width="21" style="44" customWidth="1"/>
    <col min="14340" max="14340" width="18.85546875" style="44" customWidth="1"/>
    <col min="14341" max="14341" width="24.140625" style="44" customWidth="1"/>
    <col min="14342" max="14343" width="9.140625" style="44" customWidth="1"/>
    <col min="14344" max="14344" width="15.5703125" style="44" customWidth="1"/>
    <col min="14345" max="14574" width="9.140625" style="44" customWidth="1"/>
    <col min="14575" max="14575" width="6" style="44" customWidth="1"/>
    <col min="14576" max="14576" width="41" style="44" customWidth="1"/>
    <col min="14577" max="14585" width="12.28515625" style="44" customWidth="1"/>
    <col min="14586" max="14586" width="6" style="44" customWidth="1"/>
    <col min="14587" max="14587" width="41" style="44" customWidth="1"/>
    <col min="14588" max="14589" width="18.140625" style="44" customWidth="1"/>
    <col min="14590" max="14590" width="14.42578125" style="44"/>
    <col min="14591" max="14591" width="6" style="44" customWidth="1"/>
    <col min="14592" max="14592" width="41" style="44" customWidth="1"/>
    <col min="14593" max="14595" width="21" style="44" customWidth="1"/>
    <col min="14596" max="14596" width="18.85546875" style="44" customWidth="1"/>
    <col min="14597" max="14597" width="24.140625" style="44" customWidth="1"/>
    <col min="14598" max="14599" width="9.140625" style="44" customWidth="1"/>
    <col min="14600" max="14600" width="15.5703125" style="44" customWidth="1"/>
    <col min="14601" max="14830" width="9.140625" style="44" customWidth="1"/>
    <col min="14831" max="14831" width="6" style="44" customWidth="1"/>
    <col min="14832" max="14832" width="41" style="44" customWidth="1"/>
    <col min="14833" max="14841" width="12.28515625" style="44" customWidth="1"/>
    <col min="14842" max="14842" width="6" style="44" customWidth="1"/>
    <col min="14843" max="14843" width="41" style="44" customWidth="1"/>
    <col min="14844" max="14845" width="18.140625" style="44" customWidth="1"/>
    <col min="14846" max="14846" width="14.42578125" style="44"/>
    <col min="14847" max="14847" width="6" style="44" customWidth="1"/>
    <col min="14848" max="14848" width="41" style="44" customWidth="1"/>
    <col min="14849" max="14851" width="21" style="44" customWidth="1"/>
    <col min="14852" max="14852" width="18.85546875" style="44" customWidth="1"/>
    <col min="14853" max="14853" width="24.140625" style="44" customWidth="1"/>
    <col min="14854" max="14855" width="9.140625" style="44" customWidth="1"/>
    <col min="14856" max="14856" width="15.5703125" style="44" customWidth="1"/>
    <col min="14857" max="15086" width="9.140625" style="44" customWidth="1"/>
    <col min="15087" max="15087" width="6" style="44" customWidth="1"/>
    <col min="15088" max="15088" width="41" style="44" customWidth="1"/>
    <col min="15089" max="15097" width="12.28515625" style="44" customWidth="1"/>
    <col min="15098" max="15098" width="6" style="44" customWidth="1"/>
    <col min="15099" max="15099" width="41" style="44" customWidth="1"/>
    <col min="15100" max="15101" width="18.140625" style="44" customWidth="1"/>
    <col min="15102" max="15102" width="14.42578125" style="44"/>
    <col min="15103" max="15103" width="6" style="44" customWidth="1"/>
    <col min="15104" max="15104" width="41" style="44" customWidth="1"/>
    <col min="15105" max="15107" width="21" style="44" customWidth="1"/>
    <col min="15108" max="15108" width="18.85546875" style="44" customWidth="1"/>
    <col min="15109" max="15109" width="24.140625" style="44" customWidth="1"/>
    <col min="15110" max="15111" width="9.140625" style="44" customWidth="1"/>
    <col min="15112" max="15112" width="15.5703125" style="44" customWidth="1"/>
    <col min="15113" max="15342" width="9.140625" style="44" customWidth="1"/>
    <col min="15343" max="15343" width="6" style="44" customWidth="1"/>
    <col min="15344" max="15344" width="41" style="44" customWidth="1"/>
    <col min="15345" max="15353" width="12.28515625" style="44" customWidth="1"/>
    <col min="15354" max="15354" width="6" style="44" customWidth="1"/>
    <col min="15355" max="15355" width="41" style="44" customWidth="1"/>
    <col min="15356" max="15357" width="18.140625" style="44" customWidth="1"/>
    <col min="15358" max="15358" width="14.42578125" style="44"/>
    <col min="15359" max="15359" width="6" style="44" customWidth="1"/>
    <col min="15360" max="15360" width="41" style="44" customWidth="1"/>
    <col min="15361" max="15363" width="21" style="44" customWidth="1"/>
    <col min="15364" max="15364" width="18.85546875" style="44" customWidth="1"/>
    <col min="15365" max="15365" width="24.140625" style="44" customWidth="1"/>
    <col min="15366" max="15367" width="9.140625" style="44" customWidth="1"/>
    <col min="15368" max="15368" width="15.5703125" style="44" customWidth="1"/>
    <col min="15369" max="15598" width="9.140625" style="44" customWidth="1"/>
    <col min="15599" max="15599" width="6" style="44" customWidth="1"/>
    <col min="15600" max="15600" width="41" style="44" customWidth="1"/>
    <col min="15601" max="15609" width="12.28515625" style="44" customWidth="1"/>
    <col min="15610" max="15610" width="6" style="44" customWidth="1"/>
    <col min="15611" max="15611" width="41" style="44" customWidth="1"/>
    <col min="15612" max="15613" width="18.140625" style="44" customWidth="1"/>
    <col min="15614" max="15614" width="14.42578125" style="44"/>
    <col min="15615" max="15615" width="6" style="44" customWidth="1"/>
    <col min="15616" max="15616" width="41" style="44" customWidth="1"/>
    <col min="15617" max="15619" width="21" style="44" customWidth="1"/>
    <col min="15620" max="15620" width="18.85546875" style="44" customWidth="1"/>
    <col min="15621" max="15621" width="24.140625" style="44" customWidth="1"/>
    <col min="15622" max="15623" width="9.140625" style="44" customWidth="1"/>
    <col min="15624" max="15624" width="15.5703125" style="44" customWidth="1"/>
    <col min="15625" max="15854" width="9.140625" style="44" customWidth="1"/>
    <col min="15855" max="15855" width="6" style="44" customWidth="1"/>
    <col min="15856" max="15856" width="41" style="44" customWidth="1"/>
    <col min="15857" max="15865" width="12.28515625" style="44" customWidth="1"/>
    <col min="15866" max="15866" width="6" style="44" customWidth="1"/>
    <col min="15867" max="15867" width="41" style="44" customWidth="1"/>
    <col min="15868" max="15869" width="18.140625" style="44" customWidth="1"/>
    <col min="15870" max="15870" width="14.42578125" style="44"/>
    <col min="15871" max="15871" width="6" style="44" customWidth="1"/>
    <col min="15872" max="15872" width="41" style="44" customWidth="1"/>
    <col min="15873" max="15875" width="21" style="44" customWidth="1"/>
    <col min="15876" max="15876" width="18.85546875" style="44" customWidth="1"/>
    <col min="15877" max="15877" width="24.140625" style="44" customWidth="1"/>
    <col min="15878" max="15879" width="9.140625" style="44" customWidth="1"/>
    <col min="15880" max="15880" width="15.5703125" style="44" customWidth="1"/>
    <col min="15881" max="16110" width="9.140625" style="44" customWidth="1"/>
    <col min="16111" max="16111" width="6" style="44" customWidth="1"/>
    <col min="16112" max="16112" width="41" style="44" customWidth="1"/>
    <col min="16113" max="16121" width="12.28515625" style="44" customWidth="1"/>
    <col min="16122" max="16122" width="6" style="44" customWidth="1"/>
    <col min="16123" max="16123" width="41" style="44" customWidth="1"/>
    <col min="16124" max="16125" width="18.140625" style="44" customWidth="1"/>
    <col min="16126" max="16126" width="14.42578125" style="44"/>
    <col min="16127" max="16127" width="6" style="44" customWidth="1"/>
    <col min="16128" max="16128" width="41" style="44" customWidth="1"/>
    <col min="16129" max="16131" width="21" style="44" customWidth="1"/>
    <col min="16132" max="16132" width="18.85546875" style="44" customWidth="1"/>
    <col min="16133" max="16133" width="24.140625" style="44" customWidth="1"/>
    <col min="16134" max="16135" width="9.140625" style="44" customWidth="1"/>
    <col min="16136" max="16136" width="15.5703125" style="44" customWidth="1"/>
    <col min="16137" max="16366" width="9.140625" style="44" customWidth="1"/>
    <col min="16367" max="16367" width="6" style="44" customWidth="1"/>
    <col min="16368" max="16368" width="41" style="44" customWidth="1"/>
    <col min="16369" max="16377" width="12.28515625" style="44" customWidth="1"/>
    <col min="16378" max="16378" width="6" style="44" customWidth="1"/>
    <col min="16379" max="16379" width="41" style="44" customWidth="1"/>
    <col min="16380" max="16384" width="18.140625" style="44" customWidth="1"/>
  </cols>
  <sheetData>
    <row r="1" spans="1:254" x14ac:dyDescent="0.3">
      <c r="A1" s="72" t="s">
        <v>38</v>
      </c>
      <c r="B1" s="72"/>
      <c r="C1" s="72"/>
      <c r="D1" s="72"/>
      <c r="E1" s="41"/>
      <c r="F1" s="41"/>
      <c r="H1" s="43"/>
      <c r="I1" s="43"/>
      <c r="J1" s="43"/>
      <c r="K1" s="43"/>
      <c r="L1" s="43"/>
      <c r="M1" s="43"/>
      <c r="N1" s="43"/>
      <c r="O1" s="43"/>
      <c r="P1" s="43"/>
      <c r="Q1" s="43"/>
      <c r="R1" s="43"/>
      <c r="S1" s="43"/>
      <c r="T1" s="43"/>
      <c r="U1" s="43"/>
      <c r="V1" s="43"/>
      <c r="W1" s="43"/>
      <c r="X1" s="43"/>
      <c r="Y1" s="43"/>
      <c r="Z1" s="43"/>
      <c r="AA1" s="43"/>
      <c r="AB1" s="43"/>
      <c r="AC1" s="43"/>
      <c r="AD1" s="43"/>
    </row>
    <row r="2" spans="1:254" x14ac:dyDescent="0.3">
      <c r="A2" s="73" t="s">
        <v>31</v>
      </c>
      <c r="B2" s="73"/>
      <c r="C2" s="73"/>
      <c r="D2" s="73"/>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row>
    <row r="3" spans="1:254" x14ac:dyDescent="0.3">
      <c r="A3" s="74" t="s">
        <v>62</v>
      </c>
      <c r="B3" s="74"/>
      <c r="C3" s="74"/>
      <c r="D3" s="74"/>
      <c r="E3" s="46"/>
      <c r="F3" s="46"/>
      <c r="G3" s="46"/>
      <c r="H3" s="46"/>
      <c r="I3" s="46"/>
      <c r="J3" s="46"/>
      <c r="K3" s="46"/>
      <c r="L3" s="46"/>
      <c r="M3" s="46"/>
      <c r="N3" s="46"/>
      <c r="O3" s="46"/>
      <c r="P3" s="46"/>
      <c r="Q3" s="46"/>
      <c r="R3" s="46"/>
      <c r="S3" s="46"/>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row>
    <row r="4" spans="1:254" x14ac:dyDescent="0.3">
      <c r="A4" s="47"/>
      <c r="B4" s="47"/>
      <c r="C4" s="47"/>
      <c r="D4" s="47"/>
      <c r="E4" s="46"/>
      <c r="F4" s="46"/>
      <c r="G4" s="46"/>
      <c r="H4" s="46"/>
      <c r="I4" s="46"/>
      <c r="J4" s="46"/>
      <c r="K4" s="46"/>
      <c r="L4" s="46"/>
      <c r="M4" s="46"/>
      <c r="N4" s="46"/>
      <c r="O4" s="46"/>
      <c r="P4" s="46"/>
      <c r="Q4" s="46"/>
      <c r="R4" s="46"/>
      <c r="S4" s="46"/>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row>
    <row r="5" spans="1:254" x14ac:dyDescent="0.3">
      <c r="A5" s="75" t="s">
        <v>32</v>
      </c>
      <c r="B5" s="75"/>
      <c r="C5" s="75"/>
      <c r="D5" s="75"/>
      <c r="E5" s="48"/>
    </row>
    <row r="6" spans="1:254" s="61" customFormat="1" ht="16.5" customHeight="1" x14ac:dyDescent="0.25">
      <c r="A6" s="76" t="s">
        <v>33</v>
      </c>
      <c r="B6" s="76" t="s">
        <v>34</v>
      </c>
      <c r="C6" s="76" t="s">
        <v>35</v>
      </c>
      <c r="D6" s="76" t="s">
        <v>0</v>
      </c>
      <c r="E6" s="58"/>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60"/>
      <c r="IO6" s="60"/>
      <c r="IP6" s="60"/>
      <c r="IQ6" s="60"/>
      <c r="IR6" s="60"/>
      <c r="IS6" s="60"/>
      <c r="IT6" s="60"/>
    </row>
    <row r="7" spans="1:254" s="61" customFormat="1" ht="52.5" customHeight="1" x14ac:dyDescent="0.25">
      <c r="A7" s="77"/>
      <c r="B7" s="77"/>
      <c r="C7" s="77"/>
      <c r="D7" s="77"/>
      <c r="E7" s="58"/>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60"/>
      <c r="IO7" s="60"/>
      <c r="IP7" s="60"/>
      <c r="IQ7" s="60"/>
      <c r="IR7" s="60"/>
      <c r="IS7" s="60"/>
      <c r="IT7" s="60"/>
    </row>
    <row r="8" spans="1:254" s="61" customFormat="1" ht="16.5" x14ac:dyDescent="0.25">
      <c r="A8" s="49" t="s">
        <v>1</v>
      </c>
      <c r="B8" s="50" t="s">
        <v>36</v>
      </c>
      <c r="C8" s="56">
        <f>SUM(C9:C20)</f>
        <v>171730.63342100001</v>
      </c>
      <c r="D8" s="50"/>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0"/>
      <c r="IO8" s="60"/>
      <c r="IP8" s="60"/>
      <c r="IQ8" s="60"/>
      <c r="IR8" s="60"/>
      <c r="IS8" s="60"/>
      <c r="IT8" s="60"/>
    </row>
    <row r="9" spans="1:254" s="61" customFormat="1" ht="33" x14ac:dyDescent="0.25">
      <c r="A9" s="51">
        <v>1</v>
      </c>
      <c r="B9" s="63" t="s">
        <v>40</v>
      </c>
      <c r="C9" s="64">
        <v>78054</v>
      </c>
      <c r="D9" s="52"/>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row>
    <row r="10" spans="1:254" s="61" customFormat="1" ht="16.5" x14ac:dyDescent="0.25">
      <c r="A10" s="53">
        <v>2</v>
      </c>
      <c r="B10" s="63" t="s">
        <v>37</v>
      </c>
      <c r="C10" s="64">
        <f>12600+29735-22558</f>
        <v>19777</v>
      </c>
      <c r="D10" s="52"/>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row>
    <row r="11" spans="1:254" s="61" customFormat="1" ht="33" x14ac:dyDescent="0.25">
      <c r="A11" s="53">
        <v>3</v>
      </c>
      <c r="B11" s="63" t="s">
        <v>41</v>
      </c>
      <c r="C11" s="64">
        <v>19159</v>
      </c>
      <c r="D11" s="51"/>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row>
    <row r="12" spans="1:254" s="61" customFormat="1" ht="66" x14ac:dyDescent="0.25">
      <c r="A12" s="53">
        <v>4</v>
      </c>
      <c r="B12" s="63" t="s">
        <v>42</v>
      </c>
      <c r="C12" s="66">
        <v>2008</v>
      </c>
      <c r="D12" s="52"/>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row>
    <row r="13" spans="1:254" s="61" customFormat="1" ht="33" x14ac:dyDescent="0.25">
      <c r="A13" s="53">
        <v>5</v>
      </c>
      <c r="B13" s="63" t="s">
        <v>43</v>
      </c>
      <c r="C13" s="57">
        <v>250</v>
      </c>
      <c r="D13" s="54"/>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row>
    <row r="14" spans="1:254" s="61" customFormat="1" ht="33" x14ac:dyDescent="0.25">
      <c r="A14" s="53">
        <v>6</v>
      </c>
      <c r="B14" s="63" t="s">
        <v>44</v>
      </c>
      <c r="C14" s="57">
        <v>2407.5</v>
      </c>
      <c r="D14" s="54"/>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row>
    <row r="15" spans="1:254" s="61" customFormat="1" ht="33" x14ac:dyDescent="0.25">
      <c r="A15" s="53">
        <v>7</v>
      </c>
      <c r="B15" s="67" t="s">
        <v>45</v>
      </c>
      <c r="C15" s="57">
        <v>2750</v>
      </c>
      <c r="D15" s="54"/>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row>
    <row r="16" spans="1:254" s="61" customFormat="1" ht="33" x14ac:dyDescent="0.25">
      <c r="A16" s="53">
        <v>8</v>
      </c>
      <c r="B16" s="67" t="s">
        <v>47</v>
      </c>
      <c r="C16" s="57">
        <v>11000</v>
      </c>
      <c r="D16" s="54"/>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row>
    <row r="17" spans="1:247" s="61" customFormat="1" ht="49.5" x14ac:dyDescent="0.25">
      <c r="A17" s="53">
        <v>9</v>
      </c>
      <c r="B17" s="68" t="s">
        <v>50</v>
      </c>
      <c r="C17" s="64">
        <v>18091.29</v>
      </c>
      <c r="D17" s="54"/>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row>
    <row r="18" spans="1:247" s="61" customFormat="1" ht="33" x14ac:dyDescent="0.25">
      <c r="A18" s="53">
        <v>10</v>
      </c>
      <c r="B18" s="67" t="s">
        <v>48</v>
      </c>
      <c r="C18" s="64">
        <v>400</v>
      </c>
      <c r="D18" s="54"/>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row>
    <row r="19" spans="1:247" s="61" customFormat="1" ht="82.5" x14ac:dyDescent="0.25">
      <c r="A19" s="53">
        <v>11</v>
      </c>
      <c r="B19" s="67" t="s">
        <v>46</v>
      </c>
      <c r="C19" s="57">
        <v>3000</v>
      </c>
      <c r="D19" s="5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row>
    <row r="20" spans="1:247" s="61" customFormat="1" ht="82.5" x14ac:dyDescent="0.25">
      <c r="A20" s="53">
        <v>12</v>
      </c>
      <c r="B20" s="54" t="s">
        <v>49</v>
      </c>
      <c r="C20" s="69">
        <v>14833.843421</v>
      </c>
      <c r="D20" s="54"/>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row>
  </sheetData>
  <mergeCells count="8">
    <mergeCell ref="A1:D1"/>
    <mergeCell ref="A2:D2"/>
    <mergeCell ref="A3:D3"/>
    <mergeCell ref="A5:D5"/>
    <mergeCell ref="A6:A7"/>
    <mergeCell ref="B6:B7"/>
    <mergeCell ref="C6:C7"/>
    <mergeCell ref="D6:D7"/>
  </mergeCells>
  <printOptions horizontalCentered="1"/>
  <pageMargins left="0" right="0" top="0.5" bottom="0.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43"/>
  <sheetViews>
    <sheetView tabSelected="1" zoomScale="70" zoomScaleNormal="70" zoomScaleSheetLayoutView="70" workbookViewId="0">
      <selection activeCell="A4" sqref="A4:Q4"/>
    </sheetView>
  </sheetViews>
  <sheetFormatPr defaultColWidth="9" defaultRowHeight="18.75" x14ac:dyDescent="0.25"/>
  <cols>
    <col min="1" max="1" width="5.5703125" style="27" customWidth="1"/>
    <col min="2" max="2" width="43.7109375" style="28" customWidth="1"/>
    <col min="3" max="3" width="11.42578125" style="27" customWidth="1"/>
    <col min="4" max="4" width="9.7109375" style="27" customWidth="1"/>
    <col min="5" max="5" width="15.85546875" style="27" customWidth="1"/>
    <col min="6" max="6" width="13.28515625" style="29" customWidth="1"/>
    <col min="7" max="7" width="13.140625" style="29" customWidth="1"/>
    <col min="8" max="8" width="13" style="29" customWidth="1"/>
    <col min="9" max="9" width="11" style="29" customWidth="1"/>
    <col min="10" max="10" width="10.140625" style="29" customWidth="1"/>
    <col min="11" max="11" width="11.42578125" style="29" customWidth="1"/>
    <col min="12" max="13" width="14.42578125" style="30" customWidth="1"/>
    <col min="14" max="14" width="14.42578125" style="31" customWidth="1"/>
    <col min="15" max="15" width="14.42578125" style="30" customWidth="1"/>
    <col min="16" max="16" width="14" style="27" customWidth="1"/>
    <col min="17" max="17" width="41.5703125" style="27" customWidth="1"/>
    <col min="18" max="224" width="9" style="28"/>
    <col min="225" max="225" width="8.5703125" style="28" customWidth="1"/>
    <col min="226" max="226" width="42.140625" style="28" customWidth="1"/>
    <col min="227" max="229" width="0" style="28" hidden="1" customWidth="1"/>
    <col min="230" max="230" width="14.28515625" style="28" customWidth="1"/>
    <col min="231" max="231" width="11.42578125" style="28" customWidth="1"/>
    <col min="232" max="241" width="0" style="28" hidden="1" customWidth="1"/>
    <col min="242" max="245" width="14" style="28" customWidth="1"/>
    <col min="246" max="250" width="0" style="28" hidden="1" customWidth="1"/>
    <col min="251" max="251" width="21.42578125" style="28" customWidth="1"/>
    <col min="252" max="252" width="18.140625" style="28" customWidth="1"/>
    <col min="253" max="480" width="9" style="28"/>
    <col min="481" max="481" width="8.5703125" style="28" customWidth="1"/>
    <col min="482" max="482" width="42.140625" style="28" customWidth="1"/>
    <col min="483" max="485" width="0" style="28" hidden="1" customWidth="1"/>
    <col min="486" max="486" width="14.28515625" style="28" customWidth="1"/>
    <col min="487" max="487" width="11.42578125" style="28" customWidth="1"/>
    <col min="488" max="497" width="0" style="28" hidden="1" customWidth="1"/>
    <col min="498" max="501" width="14" style="28" customWidth="1"/>
    <col min="502" max="506" width="0" style="28" hidden="1" customWidth="1"/>
    <col min="507" max="507" width="21.42578125" style="28" customWidth="1"/>
    <col min="508" max="508" width="18.140625" style="28" customWidth="1"/>
    <col min="509" max="736" width="9" style="28"/>
    <col min="737" max="737" width="8.5703125" style="28" customWidth="1"/>
    <col min="738" max="738" width="42.140625" style="28" customWidth="1"/>
    <col min="739" max="741" width="0" style="28" hidden="1" customWidth="1"/>
    <col min="742" max="742" width="14.28515625" style="28" customWidth="1"/>
    <col min="743" max="743" width="11.42578125" style="28" customWidth="1"/>
    <col min="744" max="753" width="0" style="28" hidden="1" customWidth="1"/>
    <col min="754" max="757" width="14" style="28" customWidth="1"/>
    <col min="758" max="762" width="0" style="28" hidden="1" customWidth="1"/>
    <col min="763" max="763" width="21.42578125" style="28" customWidth="1"/>
    <col min="764" max="764" width="18.140625" style="28" customWidth="1"/>
    <col min="765" max="992" width="9" style="28"/>
    <col min="993" max="993" width="8.5703125" style="28" customWidth="1"/>
    <col min="994" max="994" width="42.140625" style="28" customWidth="1"/>
    <col min="995" max="997" width="0" style="28" hidden="1" customWidth="1"/>
    <col min="998" max="998" width="14.28515625" style="28" customWidth="1"/>
    <col min="999" max="999" width="11.42578125" style="28" customWidth="1"/>
    <col min="1000" max="1009" width="0" style="28" hidden="1" customWidth="1"/>
    <col min="1010" max="1013" width="14" style="28" customWidth="1"/>
    <col min="1014" max="1018" width="0" style="28" hidden="1" customWidth="1"/>
    <col min="1019" max="1019" width="21.42578125" style="28" customWidth="1"/>
    <col min="1020" max="1020" width="18.140625" style="28" customWidth="1"/>
    <col min="1021" max="1248" width="9" style="28"/>
    <col min="1249" max="1249" width="8.5703125" style="28" customWidth="1"/>
    <col min="1250" max="1250" width="42.140625" style="28" customWidth="1"/>
    <col min="1251" max="1253" width="0" style="28" hidden="1" customWidth="1"/>
    <col min="1254" max="1254" width="14.28515625" style="28" customWidth="1"/>
    <col min="1255" max="1255" width="11.42578125" style="28" customWidth="1"/>
    <col min="1256" max="1265" width="0" style="28" hidden="1" customWidth="1"/>
    <col min="1266" max="1269" width="14" style="28" customWidth="1"/>
    <col min="1270" max="1274" width="0" style="28" hidden="1" customWidth="1"/>
    <col min="1275" max="1275" width="21.42578125" style="28" customWidth="1"/>
    <col min="1276" max="1276" width="18.140625" style="28" customWidth="1"/>
    <col min="1277" max="1504" width="9" style="28"/>
    <col min="1505" max="1505" width="8.5703125" style="28" customWidth="1"/>
    <col min="1506" max="1506" width="42.140625" style="28" customWidth="1"/>
    <col min="1507" max="1509" width="0" style="28" hidden="1" customWidth="1"/>
    <col min="1510" max="1510" width="14.28515625" style="28" customWidth="1"/>
    <col min="1511" max="1511" width="11.42578125" style="28" customWidth="1"/>
    <col min="1512" max="1521" width="0" style="28" hidden="1" customWidth="1"/>
    <col min="1522" max="1525" width="14" style="28" customWidth="1"/>
    <col min="1526" max="1530" width="0" style="28" hidden="1" customWidth="1"/>
    <col min="1531" max="1531" width="21.42578125" style="28" customWidth="1"/>
    <col min="1532" max="1532" width="18.140625" style="28" customWidth="1"/>
    <col min="1533" max="1760" width="9" style="28"/>
    <col min="1761" max="1761" width="8.5703125" style="28" customWidth="1"/>
    <col min="1762" max="1762" width="42.140625" style="28" customWidth="1"/>
    <col min="1763" max="1765" width="0" style="28" hidden="1" customWidth="1"/>
    <col min="1766" max="1766" width="14.28515625" style="28" customWidth="1"/>
    <col min="1767" max="1767" width="11.42578125" style="28" customWidth="1"/>
    <col min="1768" max="1777" width="0" style="28" hidden="1" customWidth="1"/>
    <col min="1778" max="1781" width="14" style="28" customWidth="1"/>
    <col min="1782" max="1786" width="0" style="28" hidden="1" customWidth="1"/>
    <col min="1787" max="1787" width="21.42578125" style="28" customWidth="1"/>
    <col min="1788" max="1788" width="18.140625" style="28" customWidth="1"/>
    <col min="1789" max="2016" width="9" style="28"/>
    <col min="2017" max="2017" width="8.5703125" style="28" customWidth="1"/>
    <col min="2018" max="2018" width="42.140625" style="28" customWidth="1"/>
    <col min="2019" max="2021" width="0" style="28" hidden="1" customWidth="1"/>
    <col min="2022" max="2022" width="14.28515625" style="28" customWidth="1"/>
    <col min="2023" max="2023" width="11.42578125" style="28" customWidth="1"/>
    <col min="2024" max="2033" width="0" style="28" hidden="1" customWidth="1"/>
    <col min="2034" max="2037" width="14" style="28" customWidth="1"/>
    <col min="2038" max="2042" width="0" style="28" hidden="1" customWidth="1"/>
    <col min="2043" max="2043" width="21.42578125" style="28" customWidth="1"/>
    <col min="2044" max="2044" width="18.140625" style="28" customWidth="1"/>
    <col min="2045" max="2272" width="9" style="28"/>
    <col min="2273" max="2273" width="8.5703125" style="28" customWidth="1"/>
    <col min="2274" max="2274" width="42.140625" style="28" customWidth="1"/>
    <col min="2275" max="2277" width="0" style="28" hidden="1" customWidth="1"/>
    <col min="2278" max="2278" width="14.28515625" style="28" customWidth="1"/>
    <col min="2279" max="2279" width="11.42578125" style="28" customWidth="1"/>
    <col min="2280" max="2289" width="0" style="28" hidden="1" customWidth="1"/>
    <col min="2290" max="2293" width="14" style="28" customWidth="1"/>
    <col min="2294" max="2298" width="0" style="28" hidden="1" customWidth="1"/>
    <col min="2299" max="2299" width="21.42578125" style="28" customWidth="1"/>
    <col min="2300" max="2300" width="18.140625" style="28" customWidth="1"/>
    <col min="2301" max="2528" width="9" style="28"/>
    <col min="2529" max="2529" width="8.5703125" style="28" customWidth="1"/>
    <col min="2530" max="2530" width="42.140625" style="28" customWidth="1"/>
    <col min="2531" max="2533" width="0" style="28" hidden="1" customWidth="1"/>
    <col min="2534" max="2534" width="14.28515625" style="28" customWidth="1"/>
    <col min="2535" max="2535" width="11.42578125" style="28" customWidth="1"/>
    <col min="2536" max="2545" width="0" style="28" hidden="1" customWidth="1"/>
    <col min="2546" max="2549" width="14" style="28" customWidth="1"/>
    <col min="2550" max="2554" width="0" style="28" hidden="1" customWidth="1"/>
    <col min="2555" max="2555" width="21.42578125" style="28" customWidth="1"/>
    <col min="2556" max="2556" width="18.140625" style="28" customWidth="1"/>
    <col min="2557" max="2784" width="9" style="28"/>
    <col min="2785" max="2785" width="8.5703125" style="28" customWidth="1"/>
    <col min="2786" max="2786" width="42.140625" style="28" customWidth="1"/>
    <col min="2787" max="2789" width="0" style="28" hidden="1" customWidth="1"/>
    <col min="2790" max="2790" width="14.28515625" style="28" customWidth="1"/>
    <col min="2791" max="2791" width="11.42578125" style="28" customWidth="1"/>
    <col min="2792" max="2801" width="0" style="28" hidden="1" customWidth="1"/>
    <col min="2802" max="2805" width="14" style="28" customWidth="1"/>
    <col min="2806" max="2810" width="0" style="28" hidden="1" customWidth="1"/>
    <col min="2811" max="2811" width="21.42578125" style="28" customWidth="1"/>
    <col min="2812" max="2812" width="18.140625" style="28" customWidth="1"/>
    <col min="2813" max="3040" width="9" style="28"/>
    <col min="3041" max="3041" width="8.5703125" style="28" customWidth="1"/>
    <col min="3042" max="3042" width="42.140625" style="28" customWidth="1"/>
    <col min="3043" max="3045" width="0" style="28" hidden="1" customWidth="1"/>
    <col min="3046" max="3046" width="14.28515625" style="28" customWidth="1"/>
    <col min="3047" max="3047" width="11.42578125" style="28" customWidth="1"/>
    <col min="3048" max="3057" width="0" style="28" hidden="1" customWidth="1"/>
    <col min="3058" max="3061" width="14" style="28" customWidth="1"/>
    <col min="3062" max="3066" width="0" style="28" hidden="1" customWidth="1"/>
    <col min="3067" max="3067" width="21.42578125" style="28" customWidth="1"/>
    <col min="3068" max="3068" width="18.140625" style="28" customWidth="1"/>
    <col min="3069" max="3296" width="9" style="28"/>
    <col min="3297" max="3297" width="8.5703125" style="28" customWidth="1"/>
    <col min="3298" max="3298" width="42.140625" style="28" customWidth="1"/>
    <col min="3299" max="3301" width="0" style="28" hidden="1" customWidth="1"/>
    <col min="3302" max="3302" width="14.28515625" style="28" customWidth="1"/>
    <col min="3303" max="3303" width="11.42578125" style="28" customWidth="1"/>
    <col min="3304" max="3313" width="0" style="28" hidden="1" customWidth="1"/>
    <col min="3314" max="3317" width="14" style="28" customWidth="1"/>
    <col min="3318" max="3322" width="0" style="28" hidden="1" customWidth="1"/>
    <col min="3323" max="3323" width="21.42578125" style="28" customWidth="1"/>
    <col min="3324" max="3324" width="18.140625" style="28" customWidth="1"/>
    <col min="3325" max="3552" width="9" style="28"/>
    <col min="3553" max="3553" width="8.5703125" style="28" customWidth="1"/>
    <col min="3554" max="3554" width="42.140625" style="28" customWidth="1"/>
    <col min="3555" max="3557" width="0" style="28" hidden="1" customWidth="1"/>
    <col min="3558" max="3558" width="14.28515625" style="28" customWidth="1"/>
    <col min="3559" max="3559" width="11.42578125" style="28" customWidth="1"/>
    <col min="3560" max="3569" width="0" style="28" hidden="1" customWidth="1"/>
    <col min="3570" max="3573" width="14" style="28" customWidth="1"/>
    <col min="3574" max="3578" width="0" style="28" hidden="1" customWidth="1"/>
    <col min="3579" max="3579" width="21.42578125" style="28" customWidth="1"/>
    <col min="3580" max="3580" width="18.140625" style="28" customWidth="1"/>
    <col min="3581" max="3808" width="9" style="28"/>
    <col min="3809" max="3809" width="8.5703125" style="28" customWidth="1"/>
    <col min="3810" max="3810" width="42.140625" style="28" customWidth="1"/>
    <col min="3811" max="3813" width="0" style="28" hidden="1" customWidth="1"/>
    <col min="3814" max="3814" width="14.28515625" style="28" customWidth="1"/>
    <col min="3815" max="3815" width="11.42578125" style="28" customWidth="1"/>
    <col min="3816" max="3825" width="0" style="28" hidden="1" customWidth="1"/>
    <col min="3826" max="3829" width="14" style="28" customWidth="1"/>
    <col min="3830" max="3834" width="0" style="28" hidden="1" customWidth="1"/>
    <col min="3835" max="3835" width="21.42578125" style="28" customWidth="1"/>
    <col min="3836" max="3836" width="18.140625" style="28" customWidth="1"/>
    <col min="3837" max="4064" width="9" style="28"/>
    <col min="4065" max="4065" width="8.5703125" style="28" customWidth="1"/>
    <col min="4066" max="4066" width="42.140625" style="28" customWidth="1"/>
    <col min="4067" max="4069" width="0" style="28" hidden="1" customWidth="1"/>
    <col min="4070" max="4070" width="14.28515625" style="28" customWidth="1"/>
    <col min="4071" max="4071" width="11.42578125" style="28" customWidth="1"/>
    <col min="4072" max="4081" width="0" style="28" hidden="1" customWidth="1"/>
    <col min="4082" max="4085" width="14" style="28" customWidth="1"/>
    <col min="4086" max="4090" width="0" style="28" hidden="1" customWidth="1"/>
    <col min="4091" max="4091" width="21.42578125" style="28" customWidth="1"/>
    <col min="4092" max="4092" width="18.140625" style="28" customWidth="1"/>
    <col min="4093" max="4320" width="9" style="28"/>
    <col min="4321" max="4321" width="8.5703125" style="28" customWidth="1"/>
    <col min="4322" max="4322" width="42.140625" style="28" customWidth="1"/>
    <col min="4323" max="4325" width="0" style="28" hidden="1" customWidth="1"/>
    <col min="4326" max="4326" width="14.28515625" style="28" customWidth="1"/>
    <col min="4327" max="4327" width="11.42578125" style="28" customWidth="1"/>
    <col min="4328" max="4337" width="0" style="28" hidden="1" customWidth="1"/>
    <col min="4338" max="4341" width="14" style="28" customWidth="1"/>
    <col min="4342" max="4346" width="0" style="28" hidden="1" customWidth="1"/>
    <col min="4347" max="4347" width="21.42578125" style="28" customWidth="1"/>
    <col min="4348" max="4348" width="18.140625" style="28" customWidth="1"/>
    <col min="4349" max="4576" width="9" style="28"/>
    <col min="4577" max="4577" width="8.5703125" style="28" customWidth="1"/>
    <col min="4578" max="4578" width="42.140625" style="28" customWidth="1"/>
    <col min="4579" max="4581" width="0" style="28" hidden="1" customWidth="1"/>
    <col min="4582" max="4582" width="14.28515625" style="28" customWidth="1"/>
    <col min="4583" max="4583" width="11.42578125" style="28" customWidth="1"/>
    <col min="4584" max="4593" width="0" style="28" hidden="1" customWidth="1"/>
    <col min="4594" max="4597" width="14" style="28" customWidth="1"/>
    <col min="4598" max="4602" width="0" style="28" hidden="1" customWidth="1"/>
    <col min="4603" max="4603" width="21.42578125" style="28" customWidth="1"/>
    <col min="4604" max="4604" width="18.140625" style="28" customWidth="1"/>
    <col min="4605" max="4832" width="9" style="28"/>
    <col min="4833" max="4833" width="8.5703125" style="28" customWidth="1"/>
    <col min="4834" max="4834" width="42.140625" style="28" customWidth="1"/>
    <col min="4835" max="4837" width="0" style="28" hidden="1" customWidth="1"/>
    <col min="4838" max="4838" width="14.28515625" style="28" customWidth="1"/>
    <col min="4839" max="4839" width="11.42578125" style="28" customWidth="1"/>
    <col min="4840" max="4849" width="0" style="28" hidden="1" customWidth="1"/>
    <col min="4850" max="4853" width="14" style="28" customWidth="1"/>
    <col min="4854" max="4858" width="0" style="28" hidden="1" customWidth="1"/>
    <col min="4859" max="4859" width="21.42578125" style="28" customWidth="1"/>
    <col min="4860" max="4860" width="18.140625" style="28" customWidth="1"/>
    <col min="4861" max="5088" width="9" style="28"/>
    <col min="5089" max="5089" width="8.5703125" style="28" customWidth="1"/>
    <col min="5090" max="5090" width="42.140625" style="28" customWidth="1"/>
    <col min="5091" max="5093" width="0" style="28" hidden="1" customWidth="1"/>
    <col min="5094" max="5094" width="14.28515625" style="28" customWidth="1"/>
    <col min="5095" max="5095" width="11.42578125" style="28" customWidth="1"/>
    <col min="5096" max="5105" width="0" style="28" hidden="1" customWidth="1"/>
    <col min="5106" max="5109" width="14" style="28" customWidth="1"/>
    <col min="5110" max="5114" width="0" style="28" hidden="1" customWidth="1"/>
    <col min="5115" max="5115" width="21.42578125" style="28" customWidth="1"/>
    <col min="5116" max="5116" width="18.140625" style="28" customWidth="1"/>
    <col min="5117" max="5344" width="9" style="28"/>
    <col min="5345" max="5345" width="8.5703125" style="28" customWidth="1"/>
    <col min="5346" max="5346" width="42.140625" style="28" customWidth="1"/>
    <col min="5347" max="5349" width="0" style="28" hidden="1" customWidth="1"/>
    <col min="5350" max="5350" width="14.28515625" style="28" customWidth="1"/>
    <col min="5351" max="5351" width="11.42578125" style="28" customWidth="1"/>
    <col min="5352" max="5361" width="0" style="28" hidden="1" customWidth="1"/>
    <col min="5362" max="5365" width="14" style="28" customWidth="1"/>
    <col min="5366" max="5370" width="0" style="28" hidden="1" customWidth="1"/>
    <col min="5371" max="5371" width="21.42578125" style="28" customWidth="1"/>
    <col min="5372" max="5372" width="18.140625" style="28" customWidth="1"/>
    <col min="5373" max="5600" width="9" style="28"/>
    <col min="5601" max="5601" width="8.5703125" style="28" customWidth="1"/>
    <col min="5602" max="5602" width="42.140625" style="28" customWidth="1"/>
    <col min="5603" max="5605" width="0" style="28" hidden="1" customWidth="1"/>
    <col min="5606" max="5606" width="14.28515625" style="28" customWidth="1"/>
    <col min="5607" max="5607" width="11.42578125" style="28" customWidth="1"/>
    <col min="5608" max="5617" width="0" style="28" hidden="1" customWidth="1"/>
    <col min="5618" max="5621" width="14" style="28" customWidth="1"/>
    <col min="5622" max="5626" width="0" style="28" hidden="1" customWidth="1"/>
    <col min="5627" max="5627" width="21.42578125" style="28" customWidth="1"/>
    <col min="5628" max="5628" width="18.140625" style="28" customWidth="1"/>
    <col min="5629" max="5856" width="9" style="28"/>
    <col min="5857" max="5857" width="8.5703125" style="28" customWidth="1"/>
    <col min="5858" max="5858" width="42.140625" style="28" customWidth="1"/>
    <col min="5859" max="5861" width="0" style="28" hidden="1" customWidth="1"/>
    <col min="5862" max="5862" width="14.28515625" style="28" customWidth="1"/>
    <col min="5863" max="5863" width="11.42578125" style="28" customWidth="1"/>
    <col min="5864" max="5873" width="0" style="28" hidden="1" customWidth="1"/>
    <col min="5874" max="5877" width="14" style="28" customWidth="1"/>
    <col min="5878" max="5882" width="0" style="28" hidden="1" customWidth="1"/>
    <col min="5883" max="5883" width="21.42578125" style="28" customWidth="1"/>
    <col min="5884" max="5884" width="18.140625" style="28" customWidth="1"/>
    <col min="5885" max="6112" width="9" style="28"/>
    <col min="6113" max="6113" width="8.5703125" style="28" customWidth="1"/>
    <col min="6114" max="6114" width="42.140625" style="28" customWidth="1"/>
    <col min="6115" max="6117" width="0" style="28" hidden="1" customWidth="1"/>
    <col min="6118" max="6118" width="14.28515625" style="28" customWidth="1"/>
    <col min="6119" max="6119" width="11.42578125" style="28" customWidth="1"/>
    <col min="6120" max="6129" width="0" style="28" hidden="1" customWidth="1"/>
    <col min="6130" max="6133" width="14" style="28" customWidth="1"/>
    <col min="6134" max="6138" width="0" style="28" hidden="1" customWidth="1"/>
    <col min="6139" max="6139" width="21.42578125" style="28" customWidth="1"/>
    <col min="6140" max="6140" width="18.140625" style="28" customWidth="1"/>
    <col min="6141" max="6368" width="9" style="28"/>
    <col min="6369" max="6369" width="8.5703125" style="28" customWidth="1"/>
    <col min="6370" max="6370" width="42.140625" style="28" customWidth="1"/>
    <col min="6371" max="6373" width="0" style="28" hidden="1" customWidth="1"/>
    <col min="6374" max="6374" width="14.28515625" style="28" customWidth="1"/>
    <col min="6375" max="6375" width="11.42578125" style="28" customWidth="1"/>
    <col min="6376" max="6385" width="0" style="28" hidden="1" customWidth="1"/>
    <col min="6386" max="6389" width="14" style="28" customWidth="1"/>
    <col min="6390" max="6394" width="0" style="28" hidden="1" customWidth="1"/>
    <col min="6395" max="6395" width="21.42578125" style="28" customWidth="1"/>
    <col min="6396" max="6396" width="18.140625" style="28" customWidth="1"/>
    <col min="6397" max="6624" width="9" style="28"/>
    <col min="6625" max="6625" width="8.5703125" style="28" customWidth="1"/>
    <col min="6626" max="6626" width="42.140625" style="28" customWidth="1"/>
    <col min="6627" max="6629" width="0" style="28" hidden="1" customWidth="1"/>
    <col min="6630" max="6630" width="14.28515625" style="28" customWidth="1"/>
    <col min="6631" max="6631" width="11.42578125" style="28" customWidth="1"/>
    <col min="6632" max="6641" width="0" style="28" hidden="1" customWidth="1"/>
    <col min="6642" max="6645" width="14" style="28" customWidth="1"/>
    <col min="6646" max="6650" width="0" style="28" hidden="1" customWidth="1"/>
    <col min="6651" max="6651" width="21.42578125" style="28" customWidth="1"/>
    <col min="6652" max="6652" width="18.140625" style="28" customWidth="1"/>
    <col min="6653" max="6880" width="9" style="28"/>
    <col min="6881" max="6881" width="8.5703125" style="28" customWidth="1"/>
    <col min="6882" max="6882" width="42.140625" style="28" customWidth="1"/>
    <col min="6883" max="6885" width="0" style="28" hidden="1" customWidth="1"/>
    <col min="6886" max="6886" width="14.28515625" style="28" customWidth="1"/>
    <col min="6887" max="6887" width="11.42578125" style="28" customWidth="1"/>
    <col min="6888" max="6897" width="0" style="28" hidden="1" customWidth="1"/>
    <col min="6898" max="6901" width="14" style="28" customWidth="1"/>
    <col min="6902" max="6906" width="0" style="28" hidden="1" customWidth="1"/>
    <col min="6907" max="6907" width="21.42578125" style="28" customWidth="1"/>
    <col min="6908" max="6908" width="18.140625" style="28" customWidth="1"/>
    <col min="6909" max="7136" width="9" style="28"/>
    <col min="7137" max="7137" width="8.5703125" style="28" customWidth="1"/>
    <col min="7138" max="7138" width="42.140625" style="28" customWidth="1"/>
    <col min="7139" max="7141" width="0" style="28" hidden="1" customWidth="1"/>
    <col min="7142" max="7142" width="14.28515625" style="28" customWidth="1"/>
    <col min="7143" max="7143" width="11.42578125" style="28" customWidth="1"/>
    <col min="7144" max="7153" width="0" style="28" hidden="1" customWidth="1"/>
    <col min="7154" max="7157" width="14" style="28" customWidth="1"/>
    <col min="7158" max="7162" width="0" style="28" hidden="1" customWidth="1"/>
    <col min="7163" max="7163" width="21.42578125" style="28" customWidth="1"/>
    <col min="7164" max="7164" width="18.140625" style="28" customWidth="1"/>
    <col min="7165" max="7392" width="9" style="28"/>
    <col min="7393" max="7393" width="8.5703125" style="28" customWidth="1"/>
    <col min="7394" max="7394" width="42.140625" style="28" customWidth="1"/>
    <col min="7395" max="7397" width="0" style="28" hidden="1" customWidth="1"/>
    <col min="7398" max="7398" width="14.28515625" style="28" customWidth="1"/>
    <col min="7399" max="7399" width="11.42578125" style="28" customWidth="1"/>
    <col min="7400" max="7409" width="0" style="28" hidden="1" customWidth="1"/>
    <col min="7410" max="7413" width="14" style="28" customWidth="1"/>
    <col min="7414" max="7418" width="0" style="28" hidden="1" customWidth="1"/>
    <col min="7419" max="7419" width="21.42578125" style="28" customWidth="1"/>
    <col min="7420" max="7420" width="18.140625" style="28" customWidth="1"/>
    <col min="7421" max="7648" width="9" style="28"/>
    <col min="7649" max="7649" width="8.5703125" style="28" customWidth="1"/>
    <col min="7650" max="7650" width="42.140625" style="28" customWidth="1"/>
    <col min="7651" max="7653" width="0" style="28" hidden="1" customWidth="1"/>
    <col min="7654" max="7654" width="14.28515625" style="28" customWidth="1"/>
    <col min="7655" max="7655" width="11.42578125" style="28" customWidth="1"/>
    <col min="7656" max="7665" width="0" style="28" hidden="1" customWidth="1"/>
    <col min="7666" max="7669" width="14" style="28" customWidth="1"/>
    <col min="7670" max="7674" width="0" style="28" hidden="1" customWidth="1"/>
    <col min="7675" max="7675" width="21.42578125" style="28" customWidth="1"/>
    <col min="7676" max="7676" width="18.140625" style="28" customWidth="1"/>
    <col min="7677" max="7904" width="9" style="28"/>
    <col min="7905" max="7905" width="8.5703125" style="28" customWidth="1"/>
    <col min="7906" max="7906" width="42.140625" style="28" customWidth="1"/>
    <col min="7907" max="7909" width="0" style="28" hidden="1" customWidth="1"/>
    <col min="7910" max="7910" width="14.28515625" style="28" customWidth="1"/>
    <col min="7911" max="7911" width="11.42578125" style="28" customWidth="1"/>
    <col min="7912" max="7921" width="0" style="28" hidden="1" customWidth="1"/>
    <col min="7922" max="7925" width="14" style="28" customWidth="1"/>
    <col min="7926" max="7930" width="0" style="28" hidden="1" customWidth="1"/>
    <col min="7931" max="7931" width="21.42578125" style="28" customWidth="1"/>
    <col min="7932" max="7932" width="18.140625" style="28" customWidth="1"/>
    <col min="7933" max="8160" width="9" style="28"/>
    <col min="8161" max="8161" width="8.5703125" style="28" customWidth="1"/>
    <col min="8162" max="8162" width="42.140625" style="28" customWidth="1"/>
    <col min="8163" max="8165" width="0" style="28" hidden="1" customWidth="1"/>
    <col min="8166" max="8166" width="14.28515625" style="28" customWidth="1"/>
    <col min="8167" max="8167" width="11.42578125" style="28" customWidth="1"/>
    <col min="8168" max="8177" width="0" style="28" hidden="1" customWidth="1"/>
    <col min="8178" max="8181" width="14" style="28" customWidth="1"/>
    <col min="8182" max="8186" width="0" style="28" hidden="1" customWidth="1"/>
    <col min="8187" max="8187" width="21.42578125" style="28" customWidth="1"/>
    <col min="8188" max="8188" width="18.140625" style="28" customWidth="1"/>
    <col min="8189" max="8416" width="9" style="28"/>
    <col min="8417" max="8417" width="8.5703125" style="28" customWidth="1"/>
    <col min="8418" max="8418" width="42.140625" style="28" customWidth="1"/>
    <col min="8419" max="8421" width="0" style="28" hidden="1" customWidth="1"/>
    <col min="8422" max="8422" width="14.28515625" style="28" customWidth="1"/>
    <col min="8423" max="8423" width="11.42578125" style="28" customWidth="1"/>
    <col min="8424" max="8433" width="0" style="28" hidden="1" customWidth="1"/>
    <col min="8434" max="8437" width="14" style="28" customWidth="1"/>
    <col min="8438" max="8442" width="0" style="28" hidden="1" customWidth="1"/>
    <col min="8443" max="8443" width="21.42578125" style="28" customWidth="1"/>
    <col min="8444" max="8444" width="18.140625" style="28" customWidth="1"/>
    <col min="8445" max="8672" width="9" style="28"/>
    <col min="8673" max="8673" width="8.5703125" style="28" customWidth="1"/>
    <col min="8674" max="8674" width="42.140625" style="28" customWidth="1"/>
    <col min="8675" max="8677" width="0" style="28" hidden="1" customWidth="1"/>
    <col min="8678" max="8678" width="14.28515625" style="28" customWidth="1"/>
    <col min="8679" max="8679" width="11.42578125" style="28" customWidth="1"/>
    <col min="8680" max="8689" width="0" style="28" hidden="1" customWidth="1"/>
    <col min="8690" max="8693" width="14" style="28" customWidth="1"/>
    <col min="8694" max="8698" width="0" style="28" hidden="1" customWidth="1"/>
    <col min="8699" max="8699" width="21.42578125" style="28" customWidth="1"/>
    <col min="8700" max="8700" width="18.140625" style="28" customWidth="1"/>
    <col min="8701" max="8928" width="9" style="28"/>
    <col min="8929" max="8929" width="8.5703125" style="28" customWidth="1"/>
    <col min="8930" max="8930" width="42.140625" style="28" customWidth="1"/>
    <col min="8931" max="8933" width="0" style="28" hidden="1" customWidth="1"/>
    <col min="8934" max="8934" width="14.28515625" style="28" customWidth="1"/>
    <col min="8935" max="8935" width="11.42578125" style="28" customWidth="1"/>
    <col min="8936" max="8945" width="0" style="28" hidden="1" customWidth="1"/>
    <col min="8946" max="8949" width="14" style="28" customWidth="1"/>
    <col min="8950" max="8954" width="0" style="28" hidden="1" customWidth="1"/>
    <col min="8955" max="8955" width="21.42578125" style="28" customWidth="1"/>
    <col min="8956" max="8956" width="18.140625" style="28" customWidth="1"/>
    <col min="8957" max="9184" width="9" style="28"/>
    <col min="9185" max="9185" width="8.5703125" style="28" customWidth="1"/>
    <col min="9186" max="9186" width="42.140625" style="28" customWidth="1"/>
    <col min="9187" max="9189" width="0" style="28" hidden="1" customWidth="1"/>
    <col min="9190" max="9190" width="14.28515625" style="28" customWidth="1"/>
    <col min="9191" max="9191" width="11.42578125" style="28" customWidth="1"/>
    <col min="9192" max="9201" width="0" style="28" hidden="1" customWidth="1"/>
    <col min="9202" max="9205" width="14" style="28" customWidth="1"/>
    <col min="9206" max="9210" width="0" style="28" hidden="1" customWidth="1"/>
    <col min="9211" max="9211" width="21.42578125" style="28" customWidth="1"/>
    <col min="9212" max="9212" width="18.140625" style="28" customWidth="1"/>
    <col min="9213" max="9440" width="9" style="28"/>
    <col min="9441" max="9441" width="8.5703125" style="28" customWidth="1"/>
    <col min="9442" max="9442" width="42.140625" style="28" customWidth="1"/>
    <col min="9443" max="9445" width="0" style="28" hidden="1" customWidth="1"/>
    <col min="9446" max="9446" width="14.28515625" style="28" customWidth="1"/>
    <col min="9447" max="9447" width="11.42578125" style="28" customWidth="1"/>
    <col min="9448" max="9457" width="0" style="28" hidden="1" customWidth="1"/>
    <col min="9458" max="9461" width="14" style="28" customWidth="1"/>
    <col min="9462" max="9466" width="0" style="28" hidden="1" customWidth="1"/>
    <col min="9467" max="9467" width="21.42578125" style="28" customWidth="1"/>
    <col min="9468" max="9468" width="18.140625" style="28" customWidth="1"/>
    <col min="9469" max="9696" width="9" style="28"/>
    <col min="9697" max="9697" width="8.5703125" style="28" customWidth="1"/>
    <col min="9698" max="9698" width="42.140625" style="28" customWidth="1"/>
    <col min="9699" max="9701" width="0" style="28" hidden="1" customWidth="1"/>
    <col min="9702" max="9702" width="14.28515625" style="28" customWidth="1"/>
    <col min="9703" max="9703" width="11.42578125" style="28" customWidth="1"/>
    <col min="9704" max="9713" width="0" style="28" hidden="1" customWidth="1"/>
    <col min="9714" max="9717" width="14" style="28" customWidth="1"/>
    <col min="9718" max="9722" width="0" style="28" hidden="1" customWidth="1"/>
    <col min="9723" max="9723" width="21.42578125" style="28" customWidth="1"/>
    <col min="9724" max="9724" width="18.140625" style="28" customWidth="1"/>
    <col min="9725" max="9952" width="9" style="28"/>
    <col min="9953" max="9953" width="8.5703125" style="28" customWidth="1"/>
    <col min="9954" max="9954" width="42.140625" style="28" customWidth="1"/>
    <col min="9955" max="9957" width="0" style="28" hidden="1" customWidth="1"/>
    <col min="9958" max="9958" width="14.28515625" style="28" customWidth="1"/>
    <col min="9959" max="9959" width="11.42578125" style="28" customWidth="1"/>
    <col min="9960" max="9969" width="0" style="28" hidden="1" customWidth="1"/>
    <col min="9970" max="9973" width="14" style="28" customWidth="1"/>
    <col min="9974" max="9978" width="0" style="28" hidden="1" customWidth="1"/>
    <col min="9979" max="9979" width="21.42578125" style="28" customWidth="1"/>
    <col min="9980" max="9980" width="18.140625" style="28" customWidth="1"/>
    <col min="9981" max="10208" width="9" style="28"/>
    <col min="10209" max="10209" width="8.5703125" style="28" customWidth="1"/>
    <col min="10210" max="10210" width="42.140625" style="28" customWidth="1"/>
    <col min="10211" max="10213" width="0" style="28" hidden="1" customWidth="1"/>
    <col min="10214" max="10214" width="14.28515625" style="28" customWidth="1"/>
    <col min="10215" max="10215" width="11.42578125" style="28" customWidth="1"/>
    <col min="10216" max="10225" width="0" style="28" hidden="1" customWidth="1"/>
    <col min="10226" max="10229" width="14" style="28" customWidth="1"/>
    <col min="10230" max="10234" width="0" style="28" hidden="1" customWidth="1"/>
    <col min="10235" max="10235" width="21.42578125" style="28" customWidth="1"/>
    <col min="10236" max="10236" width="18.140625" style="28" customWidth="1"/>
    <col min="10237" max="10464" width="9" style="28"/>
    <col min="10465" max="10465" width="8.5703125" style="28" customWidth="1"/>
    <col min="10466" max="10466" width="42.140625" style="28" customWidth="1"/>
    <col min="10467" max="10469" width="0" style="28" hidden="1" customWidth="1"/>
    <col min="10470" max="10470" width="14.28515625" style="28" customWidth="1"/>
    <col min="10471" max="10471" width="11.42578125" style="28" customWidth="1"/>
    <col min="10472" max="10481" width="0" style="28" hidden="1" customWidth="1"/>
    <col min="10482" max="10485" width="14" style="28" customWidth="1"/>
    <col min="10486" max="10490" width="0" style="28" hidden="1" customWidth="1"/>
    <col min="10491" max="10491" width="21.42578125" style="28" customWidth="1"/>
    <col min="10492" max="10492" width="18.140625" style="28" customWidth="1"/>
    <col min="10493" max="10720" width="9" style="28"/>
    <col min="10721" max="10721" width="8.5703125" style="28" customWidth="1"/>
    <col min="10722" max="10722" width="42.140625" style="28" customWidth="1"/>
    <col min="10723" max="10725" width="0" style="28" hidden="1" customWidth="1"/>
    <col min="10726" max="10726" width="14.28515625" style="28" customWidth="1"/>
    <col min="10727" max="10727" width="11.42578125" style="28" customWidth="1"/>
    <col min="10728" max="10737" width="0" style="28" hidden="1" customWidth="1"/>
    <col min="10738" max="10741" width="14" style="28" customWidth="1"/>
    <col min="10742" max="10746" width="0" style="28" hidden="1" customWidth="1"/>
    <col min="10747" max="10747" width="21.42578125" style="28" customWidth="1"/>
    <col min="10748" max="10748" width="18.140625" style="28" customWidth="1"/>
    <col min="10749" max="10976" width="9" style="28"/>
    <col min="10977" max="10977" width="8.5703125" style="28" customWidth="1"/>
    <col min="10978" max="10978" width="42.140625" style="28" customWidth="1"/>
    <col min="10979" max="10981" width="0" style="28" hidden="1" customWidth="1"/>
    <col min="10982" max="10982" width="14.28515625" style="28" customWidth="1"/>
    <col min="10983" max="10983" width="11.42578125" style="28" customWidth="1"/>
    <col min="10984" max="10993" width="0" style="28" hidden="1" customWidth="1"/>
    <col min="10994" max="10997" width="14" style="28" customWidth="1"/>
    <col min="10998" max="11002" width="0" style="28" hidden="1" customWidth="1"/>
    <col min="11003" max="11003" width="21.42578125" style="28" customWidth="1"/>
    <col min="11004" max="11004" width="18.140625" style="28" customWidth="1"/>
    <col min="11005" max="11232" width="9" style="28"/>
    <col min="11233" max="11233" width="8.5703125" style="28" customWidth="1"/>
    <col min="11234" max="11234" width="42.140625" style="28" customWidth="1"/>
    <col min="11235" max="11237" width="0" style="28" hidden="1" customWidth="1"/>
    <col min="11238" max="11238" width="14.28515625" style="28" customWidth="1"/>
    <col min="11239" max="11239" width="11.42578125" style="28" customWidth="1"/>
    <col min="11240" max="11249" width="0" style="28" hidden="1" customWidth="1"/>
    <col min="11250" max="11253" width="14" style="28" customWidth="1"/>
    <col min="11254" max="11258" width="0" style="28" hidden="1" customWidth="1"/>
    <col min="11259" max="11259" width="21.42578125" style="28" customWidth="1"/>
    <col min="11260" max="11260" width="18.140625" style="28" customWidth="1"/>
    <col min="11261" max="11488" width="9" style="28"/>
    <col min="11489" max="11489" width="8.5703125" style="28" customWidth="1"/>
    <col min="11490" max="11490" width="42.140625" style="28" customWidth="1"/>
    <col min="11491" max="11493" width="0" style="28" hidden="1" customWidth="1"/>
    <col min="11494" max="11494" width="14.28515625" style="28" customWidth="1"/>
    <col min="11495" max="11495" width="11.42578125" style="28" customWidth="1"/>
    <col min="11496" max="11505" width="0" style="28" hidden="1" customWidth="1"/>
    <col min="11506" max="11509" width="14" style="28" customWidth="1"/>
    <col min="11510" max="11514" width="0" style="28" hidden="1" customWidth="1"/>
    <col min="11515" max="11515" width="21.42578125" style="28" customWidth="1"/>
    <col min="11516" max="11516" width="18.140625" style="28" customWidth="1"/>
    <col min="11517" max="11744" width="9" style="28"/>
    <col min="11745" max="11745" width="8.5703125" style="28" customWidth="1"/>
    <col min="11746" max="11746" width="42.140625" style="28" customWidth="1"/>
    <col min="11747" max="11749" width="0" style="28" hidden="1" customWidth="1"/>
    <col min="11750" max="11750" width="14.28515625" style="28" customWidth="1"/>
    <col min="11751" max="11751" width="11.42578125" style="28" customWidth="1"/>
    <col min="11752" max="11761" width="0" style="28" hidden="1" customWidth="1"/>
    <col min="11762" max="11765" width="14" style="28" customWidth="1"/>
    <col min="11766" max="11770" width="0" style="28" hidden="1" customWidth="1"/>
    <col min="11771" max="11771" width="21.42578125" style="28" customWidth="1"/>
    <col min="11772" max="11772" width="18.140625" style="28" customWidth="1"/>
    <col min="11773" max="12000" width="9" style="28"/>
    <col min="12001" max="12001" width="8.5703125" style="28" customWidth="1"/>
    <col min="12002" max="12002" width="42.140625" style="28" customWidth="1"/>
    <col min="12003" max="12005" width="0" style="28" hidden="1" customWidth="1"/>
    <col min="12006" max="12006" width="14.28515625" style="28" customWidth="1"/>
    <col min="12007" max="12007" width="11.42578125" style="28" customWidth="1"/>
    <col min="12008" max="12017" width="0" style="28" hidden="1" customWidth="1"/>
    <col min="12018" max="12021" width="14" style="28" customWidth="1"/>
    <col min="12022" max="12026" width="0" style="28" hidden="1" customWidth="1"/>
    <col min="12027" max="12027" width="21.42578125" style="28" customWidth="1"/>
    <col min="12028" max="12028" width="18.140625" style="28" customWidth="1"/>
    <col min="12029" max="12256" width="9" style="28"/>
    <col min="12257" max="12257" width="8.5703125" style="28" customWidth="1"/>
    <col min="12258" max="12258" width="42.140625" style="28" customWidth="1"/>
    <col min="12259" max="12261" width="0" style="28" hidden="1" customWidth="1"/>
    <col min="12262" max="12262" width="14.28515625" style="28" customWidth="1"/>
    <col min="12263" max="12263" width="11.42578125" style="28" customWidth="1"/>
    <col min="12264" max="12273" width="0" style="28" hidden="1" customWidth="1"/>
    <col min="12274" max="12277" width="14" style="28" customWidth="1"/>
    <col min="12278" max="12282" width="0" style="28" hidden="1" customWidth="1"/>
    <col min="12283" max="12283" width="21.42578125" style="28" customWidth="1"/>
    <col min="12284" max="12284" width="18.140625" style="28" customWidth="1"/>
    <col min="12285" max="12512" width="9" style="28"/>
    <col min="12513" max="12513" width="8.5703125" style="28" customWidth="1"/>
    <col min="12514" max="12514" width="42.140625" style="28" customWidth="1"/>
    <col min="12515" max="12517" width="0" style="28" hidden="1" customWidth="1"/>
    <col min="12518" max="12518" width="14.28515625" style="28" customWidth="1"/>
    <col min="12519" max="12519" width="11.42578125" style="28" customWidth="1"/>
    <col min="12520" max="12529" width="0" style="28" hidden="1" customWidth="1"/>
    <col min="12530" max="12533" width="14" style="28" customWidth="1"/>
    <col min="12534" max="12538" width="0" style="28" hidden="1" customWidth="1"/>
    <col min="12539" max="12539" width="21.42578125" style="28" customWidth="1"/>
    <col min="12540" max="12540" width="18.140625" style="28" customWidth="1"/>
    <col min="12541" max="12768" width="9" style="28"/>
    <col min="12769" max="12769" width="8.5703125" style="28" customWidth="1"/>
    <col min="12770" max="12770" width="42.140625" style="28" customWidth="1"/>
    <col min="12771" max="12773" width="0" style="28" hidden="1" customWidth="1"/>
    <col min="12774" max="12774" width="14.28515625" style="28" customWidth="1"/>
    <col min="12775" max="12775" width="11.42578125" style="28" customWidth="1"/>
    <col min="12776" max="12785" width="0" style="28" hidden="1" customWidth="1"/>
    <col min="12786" max="12789" width="14" style="28" customWidth="1"/>
    <col min="12790" max="12794" width="0" style="28" hidden="1" customWidth="1"/>
    <col min="12795" max="12795" width="21.42578125" style="28" customWidth="1"/>
    <col min="12796" max="12796" width="18.140625" style="28" customWidth="1"/>
    <col min="12797" max="13024" width="9" style="28"/>
    <col min="13025" max="13025" width="8.5703125" style="28" customWidth="1"/>
    <col min="13026" max="13026" width="42.140625" style="28" customWidth="1"/>
    <col min="13027" max="13029" width="0" style="28" hidden="1" customWidth="1"/>
    <col min="13030" max="13030" width="14.28515625" style="28" customWidth="1"/>
    <col min="13031" max="13031" width="11.42578125" style="28" customWidth="1"/>
    <col min="13032" max="13041" width="0" style="28" hidden="1" customWidth="1"/>
    <col min="13042" max="13045" width="14" style="28" customWidth="1"/>
    <col min="13046" max="13050" width="0" style="28" hidden="1" customWidth="1"/>
    <col min="13051" max="13051" width="21.42578125" style="28" customWidth="1"/>
    <col min="13052" max="13052" width="18.140625" style="28" customWidth="1"/>
    <col min="13053" max="13280" width="9" style="28"/>
    <col min="13281" max="13281" width="8.5703125" style="28" customWidth="1"/>
    <col min="13282" max="13282" width="42.140625" style="28" customWidth="1"/>
    <col min="13283" max="13285" width="0" style="28" hidden="1" customWidth="1"/>
    <col min="13286" max="13286" width="14.28515625" style="28" customWidth="1"/>
    <col min="13287" max="13287" width="11.42578125" style="28" customWidth="1"/>
    <col min="13288" max="13297" width="0" style="28" hidden="1" customWidth="1"/>
    <col min="13298" max="13301" width="14" style="28" customWidth="1"/>
    <col min="13302" max="13306" width="0" style="28" hidden="1" customWidth="1"/>
    <col min="13307" max="13307" width="21.42578125" style="28" customWidth="1"/>
    <col min="13308" max="13308" width="18.140625" style="28" customWidth="1"/>
    <col min="13309" max="13536" width="9" style="28"/>
    <col min="13537" max="13537" width="8.5703125" style="28" customWidth="1"/>
    <col min="13538" max="13538" width="42.140625" style="28" customWidth="1"/>
    <col min="13539" max="13541" width="0" style="28" hidden="1" customWidth="1"/>
    <col min="13542" max="13542" width="14.28515625" style="28" customWidth="1"/>
    <col min="13543" max="13543" width="11.42578125" style="28" customWidth="1"/>
    <col min="13544" max="13553" width="0" style="28" hidden="1" customWidth="1"/>
    <col min="13554" max="13557" width="14" style="28" customWidth="1"/>
    <col min="13558" max="13562" width="0" style="28" hidden="1" customWidth="1"/>
    <col min="13563" max="13563" width="21.42578125" style="28" customWidth="1"/>
    <col min="13564" max="13564" width="18.140625" style="28" customWidth="1"/>
    <col min="13565" max="13792" width="9" style="28"/>
    <col min="13793" max="13793" width="8.5703125" style="28" customWidth="1"/>
    <col min="13794" max="13794" width="42.140625" style="28" customWidth="1"/>
    <col min="13795" max="13797" width="0" style="28" hidden="1" customWidth="1"/>
    <col min="13798" max="13798" width="14.28515625" style="28" customWidth="1"/>
    <col min="13799" max="13799" width="11.42578125" style="28" customWidth="1"/>
    <col min="13800" max="13809" width="0" style="28" hidden="1" customWidth="1"/>
    <col min="13810" max="13813" width="14" style="28" customWidth="1"/>
    <col min="13814" max="13818" width="0" style="28" hidden="1" customWidth="1"/>
    <col min="13819" max="13819" width="21.42578125" style="28" customWidth="1"/>
    <col min="13820" max="13820" width="18.140625" style="28" customWidth="1"/>
    <col min="13821" max="14048" width="9" style="28"/>
    <col min="14049" max="14049" width="8.5703125" style="28" customWidth="1"/>
    <col min="14050" max="14050" width="42.140625" style="28" customWidth="1"/>
    <col min="14051" max="14053" width="0" style="28" hidden="1" customWidth="1"/>
    <col min="14054" max="14054" width="14.28515625" style="28" customWidth="1"/>
    <col min="14055" max="14055" width="11.42578125" style="28" customWidth="1"/>
    <col min="14056" max="14065" width="0" style="28" hidden="1" customWidth="1"/>
    <col min="14066" max="14069" width="14" style="28" customWidth="1"/>
    <col min="14070" max="14074" width="0" style="28" hidden="1" customWidth="1"/>
    <col min="14075" max="14075" width="21.42578125" style="28" customWidth="1"/>
    <col min="14076" max="14076" width="18.140625" style="28" customWidth="1"/>
    <col min="14077" max="14304" width="9" style="28"/>
    <col min="14305" max="14305" width="8.5703125" style="28" customWidth="1"/>
    <col min="14306" max="14306" width="42.140625" style="28" customWidth="1"/>
    <col min="14307" max="14309" width="0" style="28" hidden="1" customWidth="1"/>
    <col min="14310" max="14310" width="14.28515625" style="28" customWidth="1"/>
    <col min="14311" max="14311" width="11.42578125" style="28" customWidth="1"/>
    <col min="14312" max="14321" width="0" style="28" hidden="1" customWidth="1"/>
    <col min="14322" max="14325" width="14" style="28" customWidth="1"/>
    <col min="14326" max="14330" width="0" style="28" hidden="1" customWidth="1"/>
    <col min="14331" max="14331" width="21.42578125" style="28" customWidth="1"/>
    <col min="14332" max="14332" width="18.140625" style="28" customWidth="1"/>
    <col min="14333" max="14560" width="9" style="28"/>
    <col min="14561" max="14561" width="8.5703125" style="28" customWidth="1"/>
    <col min="14562" max="14562" width="42.140625" style="28" customWidth="1"/>
    <col min="14563" max="14565" width="0" style="28" hidden="1" customWidth="1"/>
    <col min="14566" max="14566" width="14.28515625" style="28" customWidth="1"/>
    <col min="14567" max="14567" width="11.42578125" style="28" customWidth="1"/>
    <col min="14568" max="14577" width="0" style="28" hidden="1" customWidth="1"/>
    <col min="14578" max="14581" width="14" style="28" customWidth="1"/>
    <col min="14582" max="14586" width="0" style="28" hidden="1" customWidth="1"/>
    <col min="14587" max="14587" width="21.42578125" style="28" customWidth="1"/>
    <col min="14588" max="14588" width="18.140625" style="28" customWidth="1"/>
    <col min="14589" max="14816" width="9" style="28"/>
    <col min="14817" max="14817" width="8.5703125" style="28" customWidth="1"/>
    <col min="14818" max="14818" width="42.140625" style="28" customWidth="1"/>
    <col min="14819" max="14821" width="0" style="28" hidden="1" customWidth="1"/>
    <col min="14822" max="14822" width="14.28515625" style="28" customWidth="1"/>
    <col min="14823" max="14823" width="11.42578125" style="28" customWidth="1"/>
    <col min="14824" max="14833" width="0" style="28" hidden="1" customWidth="1"/>
    <col min="14834" max="14837" width="14" style="28" customWidth="1"/>
    <col min="14838" max="14842" width="0" style="28" hidden="1" customWidth="1"/>
    <col min="14843" max="14843" width="21.42578125" style="28" customWidth="1"/>
    <col min="14844" max="14844" width="18.140625" style="28" customWidth="1"/>
    <col min="14845" max="15072" width="9" style="28"/>
    <col min="15073" max="15073" width="8.5703125" style="28" customWidth="1"/>
    <col min="15074" max="15074" width="42.140625" style="28" customWidth="1"/>
    <col min="15075" max="15077" width="0" style="28" hidden="1" customWidth="1"/>
    <col min="15078" max="15078" width="14.28515625" style="28" customWidth="1"/>
    <col min="15079" max="15079" width="11.42578125" style="28" customWidth="1"/>
    <col min="15080" max="15089" width="0" style="28" hidden="1" customWidth="1"/>
    <col min="15090" max="15093" width="14" style="28" customWidth="1"/>
    <col min="15094" max="15098" width="0" style="28" hidden="1" customWidth="1"/>
    <col min="15099" max="15099" width="21.42578125" style="28" customWidth="1"/>
    <col min="15100" max="15100" width="18.140625" style="28" customWidth="1"/>
    <col min="15101" max="15328" width="9" style="28"/>
    <col min="15329" max="15329" width="8.5703125" style="28" customWidth="1"/>
    <col min="15330" max="15330" width="42.140625" style="28" customWidth="1"/>
    <col min="15331" max="15333" width="0" style="28" hidden="1" customWidth="1"/>
    <col min="15334" max="15334" width="14.28515625" style="28" customWidth="1"/>
    <col min="15335" max="15335" width="11.42578125" style="28" customWidth="1"/>
    <col min="15336" max="15345" width="0" style="28" hidden="1" customWidth="1"/>
    <col min="15346" max="15349" width="14" style="28" customWidth="1"/>
    <col min="15350" max="15354" width="0" style="28" hidden="1" customWidth="1"/>
    <col min="15355" max="15355" width="21.42578125" style="28" customWidth="1"/>
    <col min="15356" max="15356" width="18.140625" style="28" customWidth="1"/>
    <col min="15357" max="15584" width="9" style="28"/>
    <col min="15585" max="15585" width="8.5703125" style="28" customWidth="1"/>
    <col min="15586" max="15586" width="42.140625" style="28" customWidth="1"/>
    <col min="15587" max="15589" width="0" style="28" hidden="1" customWidth="1"/>
    <col min="15590" max="15590" width="14.28515625" style="28" customWidth="1"/>
    <col min="15591" max="15591" width="11.42578125" style="28" customWidth="1"/>
    <col min="15592" max="15601" width="0" style="28" hidden="1" customWidth="1"/>
    <col min="15602" max="15605" width="14" style="28" customWidth="1"/>
    <col min="15606" max="15610" width="0" style="28" hidden="1" customWidth="1"/>
    <col min="15611" max="15611" width="21.42578125" style="28" customWidth="1"/>
    <col min="15612" max="15612" width="18.140625" style="28" customWidth="1"/>
    <col min="15613" max="15840" width="9" style="28"/>
    <col min="15841" max="15841" width="8.5703125" style="28" customWidth="1"/>
    <col min="15842" max="15842" width="42.140625" style="28" customWidth="1"/>
    <col min="15843" max="15845" width="0" style="28" hidden="1" customWidth="1"/>
    <col min="15846" max="15846" width="14.28515625" style="28" customWidth="1"/>
    <col min="15847" max="15847" width="11.42578125" style="28" customWidth="1"/>
    <col min="15848" max="15857" width="0" style="28" hidden="1" customWidth="1"/>
    <col min="15858" max="15861" width="14" style="28" customWidth="1"/>
    <col min="15862" max="15866" width="0" style="28" hidden="1" customWidth="1"/>
    <col min="15867" max="15867" width="21.42578125" style="28" customWidth="1"/>
    <col min="15868" max="15868" width="18.140625" style="28" customWidth="1"/>
    <col min="15869" max="16096" width="9" style="28"/>
    <col min="16097" max="16097" width="8.5703125" style="28" customWidth="1"/>
    <col min="16098" max="16098" width="42.140625" style="28" customWidth="1"/>
    <col min="16099" max="16101" width="0" style="28" hidden="1" customWidth="1"/>
    <col min="16102" max="16102" width="14.28515625" style="28" customWidth="1"/>
    <col min="16103" max="16103" width="11.42578125" style="28" customWidth="1"/>
    <col min="16104" max="16113" width="0" style="28" hidden="1" customWidth="1"/>
    <col min="16114" max="16117" width="14" style="28" customWidth="1"/>
    <col min="16118" max="16122" width="0" style="28" hidden="1" customWidth="1"/>
    <col min="16123" max="16123" width="21.42578125" style="28" customWidth="1"/>
    <col min="16124" max="16124" width="18.140625" style="28" customWidth="1"/>
    <col min="16125" max="16384" width="9" style="28"/>
  </cols>
  <sheetData>
    <row r="1" spans="1:17" s="17" customFormat="1" x14ac:dyDescent="0.25">
      <c r="A1" s="78"/>
      <c r="B1" s="78"/>
      <c r="C1" s="6"/>
      <c r="D1" s="6"/>
      <c r="E1" s="6"/>
      <c r="F1" s="38"/>
      <c r="G1" s="38"/>
      <c r="H1" s="38"/>
      <c r="I1" s="38"/>
      <c r="J1" s="38"/>
      <c r="K1" s="38"/>
      <c r="L1" s="39"/>
      <c r="M1" s="39"/>
      <c r="N1" s="40"/>
      <c r="O1" s="39"/>
      <c r="P1" s="6"/>
      <c r="Q1" s="6"/>
    </row>
    <row r="2" spans="1:17" s="2" customFormat="1" ht="21" customHeight="1" x14ac:dyDescent="0.25">
      <c r="A2" s="9"/>
      <c r="C2" s="9"/>
      <c r="D2" s="9"/>
      <c r="E2" s="9"/>
      <c r="F2" s="3"/>
      <c r="G2" s="3"/>
      <c r="H2" s="3"/>
      <c r="I2" s="3"/>
      <c r="J2" s="3"/>
      <c r="K2" s="3"/>
      <c r="L2" s="12"/>
      <c r="M2" s="12"/>
      <c r="N2" s="26"/>
      <c r="O2" s="12"/>
      <c r="P2" s="9"/>
      <c r="Q2" s="6" t="s">
        <v>30</v>
      </c>
    </row>
    <row r="3" spans="1:17" s="2" customFormat="1" ht="43.5" customHeight="1" x14ac:dyDescent="0.25">
      <c r="A3" s="78" t="s">
        <v>61</v>
      </c>
      <c r="B3" s="78"/>
      <c r="C3" s="78"/>
      <c r="D3" s="78"/>
      <c r="E3" s="78"/>
      <c r="F3" s="78"/>
      <c r="G3" s="78"/>
      <c r="H3" s="78"/>
      <c r="I3" s="78"/>
      <c r="J3" s="78"/>
      <c r="K3" s="78"/>
      <c r="L3" s="78"/>
      <c r="M3" s="78"/>
      <c r="N3" s="78"/>
      <c r="O3" s="78"/>
      <c r="P3" s="78"/>
      <c r="Q3" s="78"/>
    </row>
    <row r="4" spans="1:17" s="2" customFormat="1" ht="26.25" customHeight="1" x14ac:dyDescent="0.25">
      <c r="A4" s="88" t="str">
        <f>+Tổng!A3</f>
        <v>(Kèm theo Nghị quyết số       /NQ-HĐND ngày        tháng 9 năm 2024 của HĐND huyện Na Rì)</v>
      </c>
      <c r="B4" s="88"/>
      <c r="C4" s="88"/>
      <c r="D4" s="88"/>
      <c r="E4" s="88"/>
      <c r="F4" s="88"/>
      <c r="G4" s="88"/>
      <c r="H4" s="88"/>
      <c r="I4" s="88"/>
      <c r="J4" s="88"/>
      <c r="K4" s="88"/>
      <c r="L4" s="88"/>
      <c r="M4" s="88"/>
      <c r="N4" s="88"/>
      <c r="O4" s="88"/>
      <c r="P4" s="88"/>
      <c r="Q4" s="88"/>
    </row>
    <row r="5" spans="1:17" s="1" customFormat="1" ht="18.75" customHeight="1" x14ac:dyDescent="0.25">
      <c r="A5" s="89" t="s">
        <v>39</v>
      </c>
      <c r="B5" s="89"/>
      <c r="C5" s="89"/>
      <c r="D5" s="89"/>
      <c r="E5" s="89"/>
      <c r="F5" s="89"/>
      <c r="G5" s="89"/>
      <c r="H5" s="89"/>
      <c r="I5" s="89"/>
      <c r="J5" s="89"/>
      <c r="K5" s="89"/>
      <c r="L5" s="89"/>
      <c r="M5" s="89"/>
      <c r="N5" s="89"/>
      <c r="O5" s="89"/>
      <c r="P5" s="89"/>
      <c r="Q5" s="89"/>
    </row>
    <row r="6" spans="1:17" s="2" customFormat="1" ht="48.95" customHeight="1" x14ac:dyDescent="0.25">
      <c r="A6" s="90" t="s">
        <v>3</v>
      </c>
      <c r="B6" s="90" t="s">
        <v>4</v>
      </c>
      <c r="C6" s="92" t="s">
        <v>7</v>
      </c>
      <c r="D6" s="93"/>
      <c r="E6" s="92" t="s">
        <v>21</v>
      </c>
      <c r="F6" s="94"/>
      <c r="G6" s="94"/>
      <c r="H6" s="95" t="s">
        <v>12</v>
      </c>
      <c r="I6" s="96"/>
      <c r="J6" s="97"/>
      <c r="K6" s="90" t="s">
        <v>14</v>
      </c>
      <c r="L6" s="81" t="s">
        <v>15</v>
      </c>
      <c r="M6" s="83" t="s">
        <v>63</v>
      </c>
      <c r="N6" s="84"/>
      <c r="O6" s="81" t="s">
        <v>20</v>
      </c>
      <c r="P6" s="90" t="s">
        <v>16</v>
      </c>
      <c r="Q6" s="90" t="s">
        <v>0</v>
      </c>
    </row>
    <row r="7" spans="1:17" s="7" customFormat="1" ht="18.75" customHeight="1" x14ac:dyDescent="0.25">
      <c r="A7" s="91"/>
      <c r="B7" s="91"/>
      <c r="C7" s="90" t="s">
        <v>8</v>
      </c>
      <c r="D7" s="90" t="s">
        <v>9</v>
      </c>
      <c r="E7" s="90" t="s">
        <v>11</v>
      </c>
      <c r="F7" s="90" t="s">
        <v>10</v>
      </c>
      <c r="G7" s="86" t="s">
        <v>22</v>
      </c>
      <c r="H7" s="85" t="s">
        <v>11</v>
      </c>
      <c r="I7" s="85" t="s">
        <v>13</v>
      </c>
      <c r="J7" s="86" t="s">
        <v>22</v>
      </c>
      <c r="K7" s="91"/>
      <c r="L7" s="82"/>
      <c r="M7" s="81" t="s">
        <v>18</v>
      </c>
      <c r="N7" s="79" t="s">
        <v>19</v>
      </c>
      <c r="O7" s="82"/>
      <c r="P7" s="91"/>
      <c r="Q7" s="91"/>
    </row>
    <row r="8" spans="1:17" s="7" customFormat="1" ht="63" customHeight="1" x14ac:dyDescent="0.25">
      <c r="A8" s="91"/>
      <c r="B8" s="91"/>
      <c r="C8" s="91"/>
      <c r="D8" s="91"/>
      <c r="E8" s="91"/>
      <c r="F8" s="91"/>
      <c r="G8" s="85"/>
      <c r="H8" s="85"/>
      <c r="I8" s="85"/>
      <c r="J8" s="85"/>
      <c r="K8" s="91"/>
      <c r="L8" s="82"/>
      <c r="M8" s="87"/>
      <c r="N8" s="80"/>
      <c r="O8" s="82"/>
      <c r="P8" s="91"/>
      <c r="Q8" s="91"/>
    </row>
    <row r="9" spans="1:17" s="8" customFormat="1" ht="25.5" customHeight="1" x14ac:dyDescent="0.25">
      <c r="A9" s="5">
        <v>1</v>
      </c>
      <c r="B9" s="5">
        <v>2</v>
      </c>
      <c r="C9" s="5">
        <v>3</v>
      </c>
      <c r="D9" s="5">
        <v>4</v>
      </c>
      <c r="E9" s="5">
        <v>5</v>
      </c>
      <c r="F9" s="5">
        <v>6</v>
      </c>
      <c r="G9" s="5">
        <v>7</v>
      </c>
      <c r="H9" s="5">
        <v>8</v>
      </c>
      <c r="I9" s="5">
        <v>9</v>
      </c>
      <c r="J9" s="5">
        <v>10</v>
      </c>
      <c r="K9" s="5">
        <v>11</v>
      </c>
      <c r="L9" s="5">
        <v>12</v>
      </c>
      <c r="M9" s="5">
        <v>13</v>
      </c>
      <c r="N9" s="5">
        <v>14</v>
      </c>
      <c r="O9" s="5">
        <v>15</v>
      </c>
      <c r="P9" s="5">
        <v>16</v>
      </c>
      <c r="Q9" s="5">
        <v>17</v>
      </c>
    </row>
    <row r="10" spans="1:17" s="4" customFormat="1" ht="30.75" customHeight="1" x14ac:dyDescent="0.25">
      <c r="A10" s="35"/>
      <c r="B10" s="34" t="s">
        <v>17</v>
      </c>
      <c r="C10" s="36"/>
      <c r="D10" s="36"/>
      <c r="E10" s="36"/>
      <c r="F10" s="11">
        <f>+F11+F16</f>
        <v>10831.138000000001</v>
      </c>
      <c r="G10" s="11">
        <f t="shared" ref="G10:O10" si="0">+G11+G16</f>
        <v>2481.1379999999999</v>
      </c>
      <c r="H10" s="11"/>
      <c r="I10" s="11"/>
      <c r="J10" s="11"/>
      <c r="K10" s="11"/>
      <c r="L10" s="11">
        <f t="shared" si="0"/>
        <v>2481.1379999999999</v>
      </c>
      <c r="M10" s="11">
        <f t="shared" si="0"/>
        <v>2481.1379999999999</v>
      </c>
      <c r="N10" s="11">
        <f t="shared" si="0"/>
        <v>2481.1379999999999</v>
      </c>
      <c r="O10" s="11">
        <f t="shared" si="0"/>
        <v>2481.1379999999999</v>
      </c>
      <c r="P10" s="35"/>
      <c r="Q10" s="37"/>
    </row>
    <row r="11" spans="1:17" s="4" customFormat="1" ht="75" x14ac:dyDescent="0.25">
      <c r="A11" s="24" t="s">
        <v>5</v>
      </c>
      <c r="B11" s="70" t="s">
        <v>55</v>
      </c>
      <c r="C11" s="14"/>
      <c r="D11" s="14"/>
      <c r="E11" s="14"/>
      <c r="F11" s="11">
        <f>+F12+F13</f>
        <v>400</v>
      </c>
      <c r="G11" s="11">
        <f>+G12+G13</f>
        <v>400</v>
      </c>
      <c r="H11" s="11"/>
      <c r="I11" s="11"/>
      <c r="J11" s="11"/>
      <c r="K11" s="11"/>
      <c r="L11" s="11">
        <f>+L12+L13</f>
        <v>400</v>
      </c>
      <c r="M11" s="11">
        <f t="shared" ref="M11:O11" si="1">+M12+M13</f>
        <v>400</v>
      </c>
      <c r="N11" s="11">
        <f t="shared" si="1"/>
        <v>400</v>
      </c>
      <c r="O11" s="11">
        <f t="shared" si="1"/>
        <v>400</v>
      </c>
      <c r="P11" s="23"/>
      <c r="Q11" s="25"/>
    </row>
    <row r="12" spans="1:17" s="17" customFormat="1" ht="32.450000000000003" customHeight="1" x14ac:dyDescent="0.25">
      <c r="A12" s="13" t="s">
        <v>1</v>
      </c>
      <c r="B12" s="71" t="s">
        <v>53</v>
      </c>
      <c r="C12" s="14"/>
      <c r="D12" s="14"/>
      <c r="E12" s="14"/>
      <c r="F12" s="15"/>
      <c r="G12" s="15"/>
      <c r="H12" s="15"/>
      <c r="I12" s="15"/>
      <c r="J12" s="15"/>
      <c r="K12" s="15"/>
      <c r="L12" s="15">
        <v>400</v>
      </c>
      <c r="M12" s="15">
        <v>400</v>
      </c>
      <c r="N12" s="15"/>
      <c r="O12" s="15">
        <f>+L12-M12+N12</f>
        <v>0</v>
      </c>
      <c r="P12" s="11"/>
      <c r="Q12" s="16"/>
    </row>
    <row r="13" spans="1:17" s="17" customFormat="1" ht="32.25" customHeight="1" x14ac:dyDescent="0.25">
      <c r="A13" s="13" t="s">
        <v>2</v>
      </c>
      <c r="B13" s="14" t="s">
        <v>51</v>
      </c>
      <c r="C13" s="14"/>
      <c r="D13" s="14"/>
      <c r="E13" s="14"/>
      <c r="F13" s="15">
        <f t="shared" ref="F13" si="2">+F14+F15</f>
        <v>400</v>
      </c>
      <c r="G13" s="15">
        <f t="shared" ref="G13" si="3">+G14+G15</f>
        <v>400</v>
      </c>
      <c r="H13" s="15"/>
      <c r="I13" s="15"/>
      <c r="J13" s="15"/>
      <c r="K13" s="15"/>
      <c r="L13" s="15">
        <f>+L14+L15</f>
        <v>0</v>
      </c>
      <c r="M13" s="15">
        <f t="shared" ref="M13:O13" si="4">+M14+M15</f>
        <v>0</v>
      </c>
      <c r="N13" s="15">
        <f t="shared" si="4"/>
        <v>400</v>
      </c>
      <c r="O13" s="15">
        <f t="shared" si="4"/>
        <v>400</v>
      </c>
      <c r="P13" s="32"/>
      <c r="Q13" s="16"/>
    </row>
    <row r="14" spans="1:17" s="2" customFormat="1" ht="66.75" customHeight="1" x14ac:dyDescent="0.25">
      <c r="A14" s="19">
        <v>1</v>
      </c>
      <c r="B14" s="33" t="s">
        <v>56</v>
      </c>
      <c r="C14" s="33"/>
      <c r="D14" s="33"/>
      <c r="E14" s="19" t="s">
        <v>60</v>
      </c>
      <c r="F14" s="21">
        <v>200</v>
      </c>
      <c r="G14" s="21">
        <v>200</v>
      </c>
      <c r="H14" s="21"/>
      <c r="I14" s="21"/>
      <c r="J14" s="21"/>
      <c r="K14" s="21"/>
      <c r="L14" s="21"/>
      <c r="M14" s="21"/>
      <c r="N14" s="21">
        <v>200</v>
      </c>
      <c r="O14" s="21">
        <f>+L14-M14+N14</f>
        <v>200</v>
      </c>
      <c r="P14" s="32" t="s">
        <v>29</v>
      </c>
      <c r="Q14" s="18"/>
    </row>
    <row r="15" spans="1:17" s="2" customFormat="1" ht="66.75" customHeight="1" x14ac:dyDescent="0.25">
      <c r="A15" s="19">
        <v>2</v>
      </c>
      <c r="B15" s="33" t="s">
        <v>57</v>
      </c>
      <c r="C15" s="33"/>
      <c r="D15" s="33"/>
      <c r="E15" s="19" t="s">
        <v>59</v>
      </c>
      <c r="F15" s="21">
        <v>200</v>
      </c>
      <c r="G15" s="21">
        <v>200</v>
      </c>
      <c r="H15" s="21"/>
      <c r="I15" s="21"/>
      <c r="J15" s="21"/>
      <c r="K15" s="21"/>
      <c r="L15" s="21"/>
      <c r="M15" s="21"/>
      <c r="N15" s="21">
        <v>200</v>
      </c>
      <c r="O15" s="21">
        <f>+L15-M15+N15</f>
        <v>200</v>
      </c>
      <c r="P15" s="32" t="s">
        <v>58</v>
      </c>
      <c r="Q15" s="18"/>
    </row>
    <row r="16" spans="1:17" s="4" customFormat="1" ht="99" x14ac:dyDescent="0.25">
      <c r="A16" s="24" t="s">
        <v>6</v>
      </c>
      <c r="B16" s="14" t="s">
        <v>52</v>
      </c>
      <c r="C16" s="14"/>
      <c r="D16" s="14"/>
      <c r="E16" s="14"/>
      <c r="F16" s="11">
        <f>+F17</f>
        <v>10431.138000000001</v>
      </c>
      <c r="G16" s="11">
        <f t="shared" ref="G16:O16" si="5">+G17</f>
        <v>2081.1379999999999</v>
      </c>
      <c r="H16" s="11"/>
      <c r="I16" s="11"/>
      <c r="J16" s="11"/>
      <c r="K16" s="11"/>
      <c r="L16" s="11">
        <f t="shared" si="5"/>
        <v>2081.1379999999999</v>
      </c>
      <c r="M16" s="11">
        <f t="shared" si="5"/>
        <v>2081.1379999999999</v>
      </c>
      <c r="N16" s="11">
        <f t="shared" si="5"/>
        <v>2081.1379999999999</v>
      </c>
      <c r="O16" s="11">
        <f t="shared" si="5"/>
        <v>2081.1379999999999</v>
      </c>
      <c r="P16" s="23"/>
      <c r="Q16" s="25"/>
    </row>
    <row r="17" spans="1:17" s="4" customFormat="1" ht="62.25" customHeight="1" x14ac:dyDescent="0.25">
      <c r="A17" s="24" t="s">
        <v>54</v>
      </c>
      <c r="B17" s="14" t="s">
        <v>25</v>
      </c>
      <c r="C17" s="14"/>
      <c r="D17" s="14"/>
      <c r="E17" s="14"/>
      <c r="F17" s="11">
        <f>+F18+F19</f>
        <v>10431.138000000001</v>
      </c>
      <c r="G17" s="11">
        <f>+G18+G19</f>
        <v>2081.1379999999999</v>
      </c>
      <c r="H17" s="11"/>
      <c r="I17" s="11"/>
      <c r="J17" s="11"/>
      <c r="K17" s="11"/>
      <c r="L17" s="11">
        <f>+L18+L19</f>
        <v>2081.1379999999999</v>
      </c>
      <c r="M17" s="11">
        <f t="shared" ref="M17:O17" si="6">+M18+M19</f>
        <v>2081.1379999999999</v>
      </c>
      <c r="N17" s="11">
        <f t="shared" si="6"/>
        <v>2081.1379999999999</v>
      </c>
      <c r="O17" s="11">
        <f t="shared" si="6"/>
        <v>2081.1379999999999</v>
      </c>
      <c r="P17" s="23"/>
      <c r="Q17" s="25"/>
    </row>
    <row r="18" spans="1:17" s="4" customFormat="1" ht="28.5" customHeight="1" x14ac:dyDescent="0.25">
      <c r="A18" s="34" t="s">
        <v>1</v>
      </c>
      <c r="B18" s="14" t="s">
        <v>53</v>
      </c>
      <c r="C18" s="20"/>
      <c r="D18" s="20"/>
      <c r="E18" s="10"/>
      <c r="F18" s="21"/>
      <c r="G18" s="21"/>
      <c r="H18" s="21"/>
      <c r="I18" s="21"/>
      <c r="J18" s="21"/>
      <c r="K18" s="21"/>
      <c r="L18" s="15">
        <v>2081.1379999999999</v>
      </c>
      <c r="M18" s="15">
        <v>2081.1379999999999</v>
      </c>
      <c r="N18" s="15"/>
      <c r="O18" s="14">
        <f>+L18-M18+N18</f>
        <v>0</v>
      </c>
      <c r="P18" s="23"/>
      <c r="Q18" s="25"/>
    </row>
    <row r="19" spans="1:17" s="17" customFormat="1" ht="42.75" customHeight="1" x14ac:dyDescent="0.25">
      <c r="A19" s="13" t="s">
        <v>2</v>
      </c>
      <c r="B19" s="14" t="s">
        <v>24</v>
      </c>
      <c r="C19" s="14"/>
      <c r="D19" s="14"/>
      <c r="E19" s="14"/>
      <c r="F19" s="15">
        <f>SUM(F20:F20)</f>
        <v>10431.138000000001</v>
      </c>
      <c r="G19" s="15">
        <f>SUM(G20:G20)</f>
        <v>2081.1379999999999</v>
      </c>
      <c r="H19" s="15"/>
      <c r="I19" s="15"/>
      <c r="J19" s="15"/>
      <c r="K19" s="15"/>
      <c r="L19" s="15"/>
      <c r="M19" s="15"/>
      <c r="N19" s="15">
        <f>SUM(N20:N20)</f>
        <v>2081.1379999999999</v>
      </c>
      <c r="O19" s="15">
        <f>SUM(O20:O20)</f>
        <v>2081.1379999999999</v>
      </c>
      <c r="P19" s="11"/>
      <c r="Q19" s="16"/>
    </row>
    <row r="20" spans="1:17" s="2" customFormat="1" ht="132" x14ac:dyDescent="0.25">
      <c r="A20" s="19">
        <v>1</v>
      </c>
      <c r="B20" s="33" t="s">
        <v>26</v>
      </c>
      <c r="C20" s="20">
        <v>2023</v>
      </c>
      <c r="D20" s="20">
        <v>2024</v>
      </c>
      <c r="E20" s="10" t="s">
        <v>27</v>
      </c>
      <c r="F20" s="21">
        <v>10431.138000000001</v>
      </c>
      <c r="G20" s="21">
        <v>2081.1379999999999</v>
      </c>
      <c r="H20" s="21"/>
      <c r="I20" s="21"/>
      <c r="J20" s="21"/>
      <c r="K20" s="21"/>
      <c r="L20" s="21"/>
      <c r="M20" s="21"/>
      <c r="N20" s="21">
        <v>2081.1379999999999</v>
      </c>
      <c r="O20" s="21">
        <f t="shared" ref="O20" si="7">+L20-M20+N20</f>
        <v>2081.1379999999999</v>
      </c>
      <c r="P20" s="10" t="s">
        <v>23</v>
      </c>
      <c r="Q20" s="22" t="s">
        <v>28</v>
      </c>
    </row>
    <row r="21" spans="1:17" s="2" customFormat="1" x14ac:dyDescent="0.25">
      <c r="A21" s="9"/>
      <c r="C21" s="9"/>
      <c r="D21" s="9"/>
      <c r="E21" s="9"/>
      <c r="F21" s="3"/>
      <c r="G21" s="3"/>
      <c r="H21" s="3"/>
      <c r="I21" s="3"/>
      <c r="J21" s="3"/>
      <c r="K21" s="3"/>
      <c r="L21" s="12"/>
      <c r="M21" s="12"/>
      <c r="N21" s="26"/>
      <c r="O21" s="12"/>
      <c r="P21" s="9"/>
      <c r="Q21" s="9"/>
    </row>
    <row r="22" spans="1:17" s="2" customFormat="1" x14ac:dyDescent="0.25">
      <c r="A22" s="9"/>
      <c r="C22" s="9"/>
      <c r="D22" s="9"/>
      <c r="E22" s="9"/>
      <c r="F22" s="3"/>
      <c r="G22" s="3"/>
      <c r="H22" s="3"/>
      <c r="I22" s="3"/>
      <c r="J22" s="3"/>
      <c r="K22" s="3"/>
      <c r="L22" s="12"/>
      <c r="M22" s="12"/>
      <c r="N22" s="26"/>
      <c r="O22" s="12"/>
      <c r="P22" s="9"/>
      <c r="Q22" s="9"/>
    </row>
    <row r="23" spans="1:17" s="2" customFormat="1" x14ac:dyDescent="0.25">
      <c r="A23" s="9"/>
      <c r="C23" s="9"/>
      <c r="D23" s="9"/>
      <c r="E23" s="9"/>
      <c r="F23" s="3"/>
      <c r="G23" s="3"/>
      <c r="H23" s="3"/>
      <c r="I23" s="3"/>
      <c r="J23" s="3"/>
      <c r="K23" s="3"/>
      <c r="L23" s="12"/>
      <c r="M23" s="12"/>
      <c r="N23" s="26"/>
      <c r="O23" s="12"/>
      <c r="P23" s="9"/>
      <c r="Q23" s="9"/>
    </row>
    <row r="24" spans="1:17" s="2" customFormat="1" x14ac:dyDescent="0.25">
      <c r="A24" s="9"/>
      <c r="C24" s="9"/>
      <c r="D24" s="9"/>
      <c r="E24" s="9"/>
      <c r="F24" s="3"/>
      <c r="G24" s="3"/>
      <c r="H24" s="3"/>
      <c r="I24" s="3"/>
      <c r="J24" s="3"/>
      <c r="K24" s="3"/>
      <c r="L24" s="12"/>
      <c r="M24" s="12"/>
      <c r="N24" s="26"/>
      <c r="O24" s="12"/>
      <c r="P24" s="9"/>
      <c r="Q24" s="9"/>
    </row>
    <row r="25" spans="1:17" s="2" customFormat="1" x14ac:dyDescent="0.25">
      <c r="A25" s="9"/>
      <c r="C25" s="9"/>
      <c r="D25" s="9"/>
      <c r="E25" s="9"/>
      <c r="F25" s="3"/>
      <c r="G25" s="3"/>
      <c r="H25" s="3"/>
      <c r="I25" s="3"/>
      <c r="J25" s="3"/>
      <c r="K25" s="3"/>
      <c r="L25" s="12"/>
      <c r="M25" s="12"/>
      <c r="N25" s="26"/>
      <c r="O25" s="12"/>
      <c r="P25" s="9"/>
      <c r="Q25" s="9"/>
    </row>
    <row r="26" spans="1:17" s="2" customFormat="1" x14ac:dyDescent="0.25">
      <c r="A26" s="9"/>
      <c r="C26" s="9"/>
      <c r="D26" s="9"/>
      <c r="E26" s="9"/>
      <c r="F26" s="3"/>
      <c r="G26" s="3"/>
      <c r="H26" s="3"/>
      <c r="I26" s="3"/>
      <c r="J26" s="3"/>
      <c r="K26" s="3"/>
      <c r="L26" s="12"/>
      <c r="M26" s="12"/>
      <c r="N26" s="26"/>
      <c r="O26" s="12"/>
      <c r="P26" s="9"/>
      <c r="Q26" s="9"/>
    </row>
    <row r="27" spans="1:17" s="2" customFormat="1" x14ac:dyDescent="0.25">
      <c r="A27" s="9"/>
      <c r="C27" s="9"/>
      <c r="D27" s="9"/>
      <c r="E27" s="9"/>
      <c r="F27" s="3"/>
      <c r="G27" s="3"/>
      <c r="H27" s="3"/>
      <c r="I27" s="3"/>
      <c r="J27" s="3"/>
      <c r="K27" s="3"/>
      <c r="L27" s="12"/>
      <c r="M27" s="12"/>
      <c r="N27" s="26"/>
      <c r="O27" s="12"/>
      <c r="P27" s="9"/>
      <c r="Q27" s="9"/>
    </row>
    <row r="28" spans="1:17" s="2" customFormat="1" x14ac:dyDescent="0.25">
      <c r="A28" s="9"/>
      <c r="C28" s="9"/>
      <c r="D28" s="9"/>
      <c r="E28" s="9"/>
      <c r="F28" s="3"/>
      <c r="G28" s="3"/>
      <c r="H28" s="3"/>
      <c r="I28" s="3"/>
      <c r="J28" s="3"/>
      <c r="K28" s="3"/>
      <c r="L28" s="12"/>
      <c r="M28" s="12"/>
      <c r="N28" s="26"/>
      <c r="O28" s="12"/>
      <c r="P28" s="9"/>
      <c r="Q28" s="9"/>
    </row>
    <row r="29" spans="1:17" s="2" customFormat="1" x14ac:dyDescent="0.25">
      <c r="A29" s="9"/>
      <c r="C29" s="9"/>
      <c r="D29" s="9"/>
      <c r="E29" s="9"/>
      <c r="F29" s="3"/>
      <c r="G29" s="3"/>
      <c r="H29" s="3"/>
      <c r="I29" s="3"/>
      <c r="J29" s="3"/>
      <c r="K29" s="3"/>
      <c r="L29" s="12"/>
      <c r="M29" s="12"/>
      <c r="N29" s="26"/>
      <c r="O29" s="12"/>
      <c r="P29" s="9"/>
      <c r="Q29" s="9"/>
    </row>
    <row r="30" spans="1:17" s="2" customFormat="1" x14ac:dyDescent="0.25">
      <c r="A30" s="9"/>
      <c r="C30" s="9"/>
      <c r="D30" s="9"/>
      <c r="E30" s="9"/>
      <c r="F30" s="3"/>
      <c r="G30" s="3"/>
      <c r="H30" s="3"/>
      <c r="I30" s="3"/>
      <c r="J30" s="3"/>
      <c r="K30" s="3"/>
      <c r="L30" s="12"/>
      <c r="M30" s="12"/>
      <c r="N30" s="26"/>
      <c r="O30" s="12"/>
      <c r="P30" s="9"/>
      <c r="Q30" s="9"/>
    </row>
    <row r="31" spans="1:17" s="2" customFormat="1" x14ac:dyDescent="0.25">
      <c r="A31" s="9"/>
      <c r="C31" s="9"/>
      <c r="D31" s="9"/>
      <c r="E31" s="9"/>
      <c r="F31" s="3"/>
      <c r="G31" s="3"/>
      <c r="H31" s="3"/>
      <c r="I31" s="3"/>
      <c r="J31" s="3"/>
      <c r="K31" s="3"/>
      <c r="L31" s="12"/>
      <c r="M31" s="12"/>
      <c r="N31" s="26"/>
      <c r="O31" s="12"/>
      <c r="P31" s="9"/>
      <c r="Q31" s="9"/>
    </row>
    <row r="32" spans="1:17" s="2" customFormat="1" x14ac:dyDescent="0.25">
      <c r="A32" s="9"/>
      <c r="C32" s="9"/>
      <c r="D32" s="9"/>
      <c r="E32" s="9"/>
      <c r="F32" s="3"/>
      <c r="G32" s="3"/>
      <c r="H32" s="3"/>
      <c r="I32" s="3"/>
      <c r="J32" s="3"/>
      <c r="K32" s="3"/>
      <c r="L32" s="12"/>
      <c r="M32" s="12"/>
      <c r="N32" s="26"/>
      <c r="O32" s="12"/>
      <c r="P32" s="9"/>
      <c r="Q32" s="9"/>
    </row>
    <row r="33" spans="1:17" s="2" customFormat="1" x14ac:dyDescent="0.25">
      <c r="A33" s="9"/>
      <c r="C33" s="9"/>
      <c r="D33" s="9"/>
      <c r="E33" s="9"/>
      <c r="F33" s="3"/>
      <c r="G33" s="3"/>
      <c r="H33" s="3"/>
      <c r="I33" s="3"/>
      <c r="J33" s="3"/>
      <c r="K33" s="3"/>
      <c r="L33" s="12"/>
      <c r="M33" s="12"/>
      <c r="N33" s="26"/>
      <c r="O33" s="12"/>
      <c r="P33" s="9"/>
      <c r="Q33" s="9"/>
    </row>
    <row r="34" spans="1:17" s="2" customFormat="1" x14ac:dyDescent="0.25">
      <c r="A34" s="9"/>
      <c r="C34" s="9"/>
      <c r="D34" s="9"/>
      <c r="E34" s="9"/>
      <c r="F34" s="3"/>
      <c r="G34" s="3"/>
      <c r="H34" s="3"/>
      <c r="I34" s="3"/>
      <c r="J34" s="3"/>
      <c r="K34" s="3"/>
      <c r="L34" s="12"/>
      <c r="M34" s="12"/>
      <c r="N34" s="26"/>
      <c r="O34" s="12"/>
      <c r="P34" s="9"/>
      <c r="Q34" s="9"/>
    </row>
    <row r="35" spans="1:17" s="2" customFormat="1" x14ac:dyDescent="0.25">
      <c r="A35" s="9"/>
      <c r="C35" s="9"/>
      <c r="D35" s="9"/>
      <c r="E35" s="9"/>
      <c r="F35" s="3"/>
      <c r="G35" s="3"/>
      <c r="H35" s="3"/>
      <c r="I35" s="3"/>
      <c r="J35" s="3"/>
      <c r="K35" s="3"/>
      <c r="L35" s="12"/>
      <c r="M35" s="12"/>
      <c r="N35" s="26"/>
      <c r="O35" s="12"/>
      <c r="P35" s="9"/>
      <c r="Q35" s="9"/>
    </row>
    <row r="36" spans="1:17" s="2" customFormat="1" x14ac:dyDescent="0.25">
      <c r="A36" s="9"/>
      <c r="C36" s="9"/>
      <c r="D36" s="9"/>
      <c r="E36" s="9"/>
      <c r="F36" s="3"/>
      <c r="G36" s="3"/>
      <c r="H36" s="3"/>
      <c r="I36" s="3"/>
      <c r="J36" s="3"/>
      <c r="K36" s="3"/>
      <c r="L36" s="12"/>
      <c r="M36" s="12"/>
      <c r="N36" s="26"/>
      <c r="O36" s="12"/>
      <c r="P36" s="9"/>
      <c r="Q36" s="9"/>
    </row>
    <row r="37" spans="1:17" s="2" customFormat="1" x14ac:dyDescent="0.25">
      <c r="A37" s="9"/>
      <c r="C37" s="9"/>
      <c r="D37" s="9"/>
      <c r="E37" s="9"/>
      <c r="F37" s="3"/>
      <c r="G37" s="3"/>
      <c r="H37" s="3"/>
      <c r="I37" s="3"/>
      <c r="J37" s="3"/>
      <c r="K37" s="3"/>
      <c r="L37" s="12"/>
      <c r="M37" s="12"/>
      <c r="N37" s="26"/>
      <c r="O37" s="12"/>
      <c r="P37" s="9"/>
      <c r="Q37" s="9"/>
    </row>
    <row r="38" spans="1:17" s="2" customFormat="1" x14ac:dyDescent="0.25">
      <c r="A38" s="9"/>
      <c r="C38" s="9"/>
      <c r="D38" s="9"/>
      <c r="E38" s="9"/>
      <c r="F38" s="3"/>
      <c r="G38" s="3"/>
      <c r="H38" s="3"/>
      <c r="I38" s="3"/>
      <c r="J38" s="3"/>
      <c r="K38" s="3"/>
      <c r="L38" s="12"/>
      <c r="M38" s="12"/>
      <c r="N38" s="26"/>
      <c r="O38" s="12"/>
      <c r="P38" s="9"/>
      <c r="Q38" s="9"/>
    </row>
    <row r="39" spans="1:17" s="2" customFormat="1" x14ac:dyDescent="0.25">
      <c r="A39" s="9"/>
      <c r="C39" s="9"/>
      <c r="D39" s="9"/>
      <c r="E39" s="9"/>
      <c r="F39" s="3"/>
      <c r="G39" s="3"/>
      <c r="H39" s="3"/>
      <c r="I39" s="3"/>
      <c r="J39" s="3"/>
      <c r="K39" s="3"/>
      <c r="L39" s="12"/>
      <c r="M39" s="12"/>
      <c r="N39" s="26"/>
      <c r="O39" s="12"/>
      <c r="P39" s="9"/>
      <c r="Q39" s="9"/>
    </row>
    <row r="40" spans="1:17" s="2" customFormat="1" x14ac:dyDescent="0.25">
      <c r="A40" s="9"/>
      <c r="C40" s="9"/>
      <c r="D40" s="9"/>
      <c r="E40" s="9"/>
      <c r="F40" s="3"/>
      <c r="G40" s="3"/>
      <c r="H40" s="3"/>
      <c r="I40" s="3"/>
      <c r="J40" s="3"/>
      <c r="K40" s="3"/>
      <c r="L40" s="12"/>
      <c r="M40" s="12"/>
      <c r="N40" s="26"/>
      <c r="O40" s="12"/>
      <c r="P40" s="9"/>
      <c r="Q40" s="9"/>
    </row>
    <row r="41" spans="1:17" s="2" customFormat="1" x14ac:dyDescent="0.25">
      <c r="A41" s="9"/>
      <c r="C41" s="9"/>
      <c r="D41" s="9"/>
      <c r="E41" s="9"/>
      <c r="F41" s="3"/>
      <c r="G41" s="3"/>
      <c r="H41" s="3"/>
      <c r="I41" s="3"/>
      <c r="J41" s="3"/>
      <c r="K41" s="3"/>
      <c r="L41" s="12"/>
      <c r="M41" s="12"/>
      <c r="N41" s="26"/>
      <c r="O41" s="12"/>
      <c r="P41" s="9"/>
      <c r="Q41" s="9"/>
    </row>
    <row r="42" spans="1:17" s="2" customFormat="1" x14ac:dyDescent="0.25">
      <c r="A42" s="9"/>
      <c r="C42" s="9"/>
      <c r="D42" s="9"/>
      <c r="E42" s="9"/>
      <c r="F42" s="3"/>
      <c r="G42" s="3"/>
      <c r="H42" s="3"/>
      <c r="I42" s="3"/>
      <c r="J42" s="3"/>
      <c r="K42" s="3"/>
      <c r="L42" s="12"/>
      <c r="M42" s="12"/>
      <c r="N42" s="26"/>
      <c r="O42" s="12"/>
      <c r="P42" s="9"/>
      <c r="Q42" s="9"/>
    </row>
    <row r="43" spans="1:17" s="2" customFormat="1" x14ac:dyDescent="0.25">
      <c r="A43" s="9"/>
      <c r="C43" s="9"/>
      <c r="D43" s="9"/>
      <c r="E43" s="9"/>
      <c r="F43" s="3"/>
      <c r="G43" s="3"/>
      <c r="H43" s="3"/>
      <c r="I43" s="3"/>
      <c r="J43" s="3"/>
      <c r="K43" s="3"/>
      <c r="L43" s="12"/>
      <c r="M43" s="12"/>
      <c r="N43" s="26"/>
      <c r="O43" s="12"/>
      <c r="P43" s="9"/>
      <c r="Q43" s="9"/>
    </row>
    <row r="44" spans="1:17" s="2" customFormat="1" x14ac:dyDescent="0.25">
      <c r="A44" s="9"/>
      <c r="C44" s="9"/>
      <c r="D44" s="9"/>
      <c r="E44" s="9"/>
      <c r="F44" s="3"/>
      <c r="G44" s="3"/>
      <c r="H44" s="3"/>
      <c r="I44" s="3"/>
      <c r="J44" s="3"/>
      <c r="K44" s="3"/>
      <c r="L44" s="12"/>
      <c r="M44" s="12"/>
      <c r="N44" s="26"/>
      <c r="O44" s="12"/>
      <c r="P44" s="9"/>
      <c r="Q44" s="9"/>
    </row>
    <row r="45" spans="1:17" s="2" customFormat="1" x14ac:dyDescent="0.25">
      <c r="A45" s="9"/>
      <c r="C45" s="9"/>
      <c r="D45" s="9"/>
      <c r="E45" s="9"/>
      <c r="F45" s="3"/>
      <c r="G45" s="3"/>
      <c r="H45" s="3"/>
      <c r="I45" s="3"/>
      <c r="J45" s="3"/>
      <c r="K45" s="3"/>
      <c r="L45" s="12"/>
      <c r="M45" s="12"/>
      <c r="N45" s="26"/>
      <c r="O45" s="12"/>
      <c r="P45" s="9"/>
      <c r="Q45" s="9"/>
    </row>
    <row r="46" spans="1:17" s="2" customFormat="1" x14ac:dyDescent="0.25">
      <c r="A46" s="9"/>
      <c r="C46" s="9"/>
      <c r="D46" s="9"/>
      <c r="E46" s="9"/>
      <c r="F46" s="3"/>
      <c r="G46" s="3"/>
      <c r="H46" s="3"/>
      <c r="I46" s="3"/>
      <c r="J46" s="3"/>
      <c r="K46" s="3"/>
      <c r="L46" s="12"/>
      <c r="M46" s="12"/>
      <c r="N46" s="26"/>
      <c r="O46" s="12"/>
      <c r="P46" s="9"/>
      <c r="Q46" s="9"/>
    </row>
    <row r="47" spans="1:17" s="2" customFormat="1" x14ac:dyDescent="0.25">
      <c r="A47" s="9"/>
      <c r="C47" s="9"/>
      <c r="D47" s="9"/>
      <c r="E47" s="9"/>
      <c r="F47" s="3"/>
      <c r="G47" s="3"/>
      <c r="H47" s="3"/>
      <c r="I47" s="3"/>
      <c r="J47" s="3"/>
      <c r="K47" s="3"/>
      <c r="L47" s="12"/>
      <c r="M47" s="12"/>
      <c r="N47" s="26"/>
      <c r="O47" s="12"/>
      <c r="P47" s="9"/>
      <c r="Q47" s="9"/>
    </row>
    <row r="48" spans="1:17" s="2" customFormat="1" x14ac:dyDescent="0.25">
      <c r="A48" s="9"/>
      <c r="C48" s="9"/>
      <c r="D48" s="9"/>
      <c r="E48" s="9"/>
      <c r="F48" s="3"/>
      <c r="G48" s="3"/>
      <c r="H48" s="3"/>
      <c r="I48" s="3"/>
      <c r="J48" s="3"/>
      <c r="K48" s="3"/>
      <c r="L48" s="12"/>
      <c r="M48" s="12"/>
      <c r="N48" s="26"/>
      <c r="O48" s="12"/>
      <c r="P48" s="9"/>
      <c r="Q48" s="9"/>
    </row>
    <row r="49" spans="1:17" s="2" customFormat="1" x14ac:dyDescent="0.25">
      <c r="A49" s="9"/>
      <c r="C49" s="9"/>
      <c r="D49" s="9"/>
      <c r="E49" s="9"/>
      <c r="F49" s="3"/>
      <c r="G49" s="3"/>
      <c r="H49" s="3"/>
      <c r="I49" s="3"/>
      <c r="J49" s="3"/>
      <c r="K49" s="3"/>
      <c r="L49" s="12"/>
      <c r="M49" s="12"/>
      <c r="N49" s="26"/>
      <c r="O49" s="12"/>
      <c r="P49" s="9"/>
      <c r="Q49" s="9"/>
    </row>
    <row r="50" spans="1:17" s="2" customFormat="1" x14ac:dyDescent="0.25">
      <c r="A50" s="9"/>
      <c r="C50" s="9"/>
      <c r="D50" s="9"/>
      <c r="E50" s="9"/>
      <c r="F50" s="3"/>
      <c r="G50" s="3"/>
      <c r="H50" s="3"/>
      <c r="I50" s="3"/>
      <c r="J50" s="3"/>
      <c r="K50" s="3"/>
      <c r="L50" s="12"/>
      <c r="M50" s="12"/>
      <c r="N50" s="26"/>
      <c r="O50" s="12"/>
      <c r="P50" s="9"/>
      <c r="Q50" s="9"/>
    </row>
    <row r="51" spans="1:17" s="2" customFormat="1" x14ac:dyDescent="0.25">
      <c r="A51" s="9"/>
      <c r="C51" s="9"/>
      <c r="D51" s="9"/>
      <c r="E51" s="9"/>
      <c r="F51" s="3"/>
      <c r="G51" s="3"/>
      <c r="H51" s="3"/>
      <c r="I51" s="3"/>
      <c r="J51" s="3"/>
      <c r="K51" s="3"/>
      <c r="L51" s="12"/>
      <c r="M51" s="12"/>
      <c r="N51" s="26"/>
      <c r="O51" s="12"/>
      <c r="P51" s="9"/>
      <c r="Q51" s="9"/>
    </row>
    <row r="52" spans="1:17" s="2" customFormat="1" x14ac:dyDescent="0.25">
      <c r="A52" s="9"/>
      <c r="C52" s="9"/>
      <c r="D52" s="9"/>
      <c r="E52" s="9"/>
      <c r="F52" s="3"/>
      <c r="G52" s="3"/>
      <c r="H52" s="3"/>
      <c r="I52" s="3"/>
      <c r="J52" s="3"/>
      <c r="K52" s="3"/>
      <c r="L52" s="12"/>
      <c r="M52" s="12"/>
      <c r="N52" s="26"/>
      <c r="O52" s="12"/>
      <c r="P52" s="9"/>
      <c r="Q52" s="9"/>
    </row>
    <row r="53" spans="1:17" s="2" customFormat="1" x14ac:dyDescent="0.25">
      <c r="A53" s="9"/>
      <c r="C53" s="9"/>
      <c r="D53" s="9"/>
      <c r="E53" s="9"/>
      <c r="F53" s="3"/>
      <c r="G53" s="3"/>
      <c r="H53" s="3"/>
      <c r="I53" s="3"/>
      <c r="J53" s="3"/>
      <c r="K53" s="3"/>
      <c r="L53" s="12"/>
      <c r="M53" s="12"/>
      <c r="N53" s="26"/>
      <c r="O53" s="12"/>
      <c r="P53" s="9"/>
      <c r="Q53" s="9"/>
    </row>
    <row r="54" spans="1:17" s="2" customFormat="1" x14ac:dyDescent="0.25">
      <c r="A54" s="9"/>
      <c r="C54" s="9"/>
      <c r="D54" s="9"/>
      <c r="E54" s="9"/>
      <c r="F54" s="3"/>
      <c r="G54" s="3"/>
      <c r="H54" s="3"/>
      <c r="I54" s="3"/>
      <c r="J54" s="3"/>
      <c r="K54" s="3"/>
      <c r="L54" s="12"/>
      <c r="M54" s="12"/>
      <c r="N54" s="26"/>
      <c r="O54" s="12"/>
      <c r="P54" s="9"/>
      <c r="Q54" s="9"/>
    </row>
    <row r="55" spans="1:17" s="2" customFormat="1" x14ac:dyDescent="0.25">
      <c r="A55" s="9"/>
      <c r="C55" s="9"/>
      <c r="D55" s="9"/>
      <c r="E55" s="9"/>
      <c r="F55" s="3"/>
      <c r="G55" s="3"/>
      <c r="H55" s="3"/>
      <c r="I55" s="3"/>
      <c r="J55" s="3"/>
      <c r="K55" s="3"/>
      <c r="L55" s="12"/>
      <c r="M55" s="12"/>
      <c r="N55" s="26"/>
      <c r="O55" s="12"/>
      <c r="P55" s="9"/>
      <c r="Q55" s="9"/>
    </row>
    <row r="56" spans="1:17" s="2" customFormat="1" x14ac:dyDescent="0.25">
      <c r="A56" s="9"/>
      <c r="C56" s="9"/>
      <c r="D56" s="9"/>
      <c r="E56" s="9"/>
      <c r="F56" s="3"/>
      <c r="G56" s="3"/>
      <c r="H56" s="3"/>
      <c r="I56" s="3"/>
      <c r="J56" s="3"/>
      <c r="K56" s="3"/>
      <c r="L56" s="12"/>
      <c r="M56" s="12"/>
      <c r="N56" s="26"/>
      <c r="O56" s="12"/>
      <c r="P56" s="9"/>
      <c r="Q56" s="9"/>
    </row>
    <row r="57" spans="1:17" s="2" customFormat="1" x14ac:dyDescent="0.25">
      <c r="A57" s="9"/>
      <c r="C57" s="9"/>
      <c r="D57" s="9"/>
      <c r="E57" s="9"/>
      <c r="F57" s="3"/>
      <c r="G57" s="3"/>
      <c r="H57" s="3"/>
      <c r="I57" s="3"/>
      <c r="J57" s="3"/>
      <c r="K57" s="3"/>
      <c r="L57" s="12"/>
      <c r="M57" s="12"/>
      <c r="N57" s="26"/>
      <c r="O57" s="12"/>
      <c r="P57" s="9"/>
      <c r="Q57" s="9"/>
    </row>
    <row r="58" spans="1:17" s="2" customFormat="1" x14ac:dyDescent="0.25">
      <c r="A58" s="9"/>
      <c r="C58" s="9"/>
      <c r="D58" s="9"/>
      <c r="E58" s="9"/>
      <c r="F58" s="3"/>
      <c r="G58" s="3"/>
      <c r="H58" s="3"/>
      <c r="I58" s="3"/>
      <c r="J58" s="3"/>
      <c r="K58" s="3"/>
      <c r="L58" s="12"/>
      <c r="M58" s="12"/>
      <c r="N58" s="26"/>
      <c r="O58" s="12"/>
      <c r="P58" s="9"/>
      <c r="Q58" s="9"/>
    </row>
    <row r="59" spans="1:17" s="2" customFormat="1" x14ac:dyDescent="0.25">
      <c r="A59" s="9"/>
      <c r="C59" s="9"/>
      <c r="D59" s="9"/>
      <c r="E59" s="9"/>
      <c r="F59" s="3"/>
      <c r="G59" s="3"/>
      <c r="H59" s="3"/>
      <c r="I59" s="3"/>
      <c r="J59" s="3"/>
      <c r="K59" s="3"/>
      <c r="L59" s="12"/>
      <c r="M59" s="12"/>
      <c r="N59" s="26"/>
      <c r="O59" s="12"/>
      <c r="P59" s="9"/>
      <c r="Q59" s="9"/>
    </row>
    <row r="60" spans="1:17" s="2" customFormat="1" x14ac:dyDescent="0.25">
      <c r="A60" s="9"/>
      <c r="C60" s="9"/>
      <c r="D60" s="9"/>
      <c r="E60" s="9"/>
      <c r="F60" s="3"/>
      <c r="G60" s="3"/>
      <c r="H60" s="3"/>
      <c r="I60" s="3"/>
      <c r="J60" s="3"/>
      <c r="K60" s="3"/>
      <c r="L60" s="12"/>
      <c r="M60" s="12"/>
      <c r="N60" s="26"/>
      <c r="O60" s="12"/>
      <c r="P60" s="9"/>
      <c r="Q60" s="9"/>
    </row>
    <row r="61" spans="1:17" s="2" customFormat="1" x14ac:dyDescent="0.25">
      <c r="A61" s="9"/>
      <c r="C61" s="9"/>
      <c r="D61" s="9"/>
      <c r="E61" s="9"/>
      <c r="F61" s="3"/>
      <c r="G61" s="3"/>
      <c r="H61" s="3"/>
      <c r="I61" s="3"/>
      <c r="J61" s="3"/>
      <c r="K61" s="3"/>
      <c r="L61" s="12"/>
      <c r="M61" s="12"/>
      <c r="N61" s="26"/>
      <c r="O61" s="12"/>
      <c r="P61" s="9"/>
      <c r="Q61" s="9"/>
    </row>
    <row r="62" spans="1:17" s="2" customFormat="1" x14ac:dyDescent="0.25">
      <c r="A62" s="9"/>
      <c r="C62" s="9"/>
      <c r="D62" s="9"/>
      <c r="E62" s="9"/>
      <c r="F62" s="3"/>
      <c r="G62" s="3"/>
      <c r="H62" s="3"/>
      <c r="I62" s="3"/>
      <c r="J62" s="3"/>
      <c r="K62" s="3"/>
      <c r="L62" s="12"/>
      <c r="M62" s="12"/>
      <c r="N62" s="26"/>
      <c r="O62" s="12"/>
      <c r="P62" s="9"/>
      <c r="Q62" s="9"/>
    </row>
    <row r="63" spans="1:17" s="2" customFormat="1" x14ac:dyDescent="0.25">
      <c r="A63" s="9"/>
      <c r="C63" s="9"/>
      <c r="D63" s="9"/>
      <c r="E63" s="9"/>
      <c r="F63" s="3"/>
      <c r="G63" s="3"/>
      <c r="H63" s="3"/>
      <c r="I63" s="3"/>
      <c r="J63" s="3"/>
      <c r="K63" s="3"/>
      <c r="L63" s="12"/>
      <c r="M63" s="12"/>
      <c r="N63" s="26"/>
      <c r="O63" s="12"/>
      <c r="P63" s="9"/>
      <c r="Q63" s="9"/>
    </row>
    <row r="64" spans="1:17" s="2" customFormat="1" x14ac:dyDescent="0.25">
      <c r="A64" s="9"/>
      <c r="C64" s="9"/>
      <c r="D64" s="9"/>
      <c r="E64" s="9"/>
      <c r="F64" s="3"/>
      <c r="G64" s="3"/>
      <c r="H64" s="3"/>
      <c r="I64" s="3"/>
      <c r="J64" s="3"/>
      <c r="K64" s="3"/>
      <c r="L64" s="12"/>
      <c r="M64" s="12"/>
      <c r="N64" s="26"/>
      <c r="O64" s="12"/>
      <c r="P64" s="9"/>
      <c r="Q64" s="9"/>
    </row>
    <row r="65" spans="1:17" s="2" customFormat="1" x14ac:dyDescent="0.25">
      <c r="A65" s="9"/>
      <c r="C65" s="9"/>
      <c r="D65" s="9"/>
      <c r="E65" s="9"/>
      <c r="F65" s="3"/>
      <c r="G65" s="3"/>
      <c r="H65" s="3"/>
      <c r="I65" s="3"/>
      <c r="J65" s="3"/>
      <c r="K65" s="3"/>
      <c r="L65" s="12"/>
      <c r="M65" s="12"/>
      <c r="N65" s="26"/>
      <c r="O65" s="12"/>
      <c r="P65" s="9"/>
      <c r="Q65" s="9"/>
    </row>
    <row r="66" spans="1:17" s="2" customFormat="1" x14ac:dyDescent="0.25">
      <c r="A66" s="9"/>
      <c r="C66" s="9"/>
      <c r="D66" s="9"/>
      <c r="E66" s="9"/>
      <c r="F66" s="3"/>
      <c r="G66" s="3"/>
      <c r="H66" s="3"/>
      <c r="I66" s="3"/>
      <c r="J66" s="3"/>
      <c r="K66" s="3"/>
      <c r="L66" s="12"/>
      <c r="M66" s="12"/>
      <c r="N66" s="26"/>
      <c r="O66" s="12"/>
      <c r="P66" s="9"/>
      <c r="Q66" s="9"/>
    </row>
    <row r="67" spans="1:17" s="2" customFormat="1" x14ac:dyDescent="0.25">
      <c r="A67" s="9"/>
      <c r="C67" s="9"/>
      <c r="D67" s="9"/>
      <c r="E67" s="9"/>
      <c r="F67" s="3"/>
      <c r="G67" s="3"/>
      <c r="H67" s="3"/>
      <c r="I67" s="3"/>
      <c r="J67" s="3"/>
      <c r="K67" s="3"/>
      <c r="L67" s="12"/>
      <c r="M67" s="12"/>
      <c r="N67" s="26"/>
      <c r="O67" s="12"/>
      <c r="P67" s="9"/>
      <c r="Q67" s="9"/>
    </row>
    <row r="68" spans="1:17" s="2" customFormat="1" x14ac:dyDescent="0.25">
      <c r="A68" s="9"/>
      <c r="C68" s="9"/>
      <c r="D68" s="9"/>
      <c r="E68" s="9"/>
      <c r="F68" s="3"/>
      <c r="G68" s="3"/>
      <c r="H68" s="3"/>
      <c r="I68" s="3"/>
      <c r="J68" s="3"/>
      <c r="K68" s="3"/>
      <c r="L68" s="12"/>
      <c r="M68" s="12"/>
      <c r="N68" s="26"/>
      <c r="O68" s="12"/>
      <c r="P68" s="9"/>
      <c r="Q68" s="9"/>
    </row>
    <row r="69" spans="1:17" s="2" customFormat="1" x14ac:dyDescent="0.25">
      <c r="A69" s="9"/>
      <c r="C69" s="9"/>
      <c r="D69" s="9"/>
      <c r="E69" s="9"/>
      <c r="F69" s="3"/>
      <c r="G69" s="3"/>
      <c r="H69" s="3"/>
      <c r="I69" s="3"/>
      <c r="J69" s="3"/>
      <c r="K69" s="3"/>
      <c r="L69" s="12"/>
      <c r="M69" s="12"/>
      <c r="N69" s="26"/>
      <c r="O69" s="12"/>
      <c r="P69" s="9"/>
      <c r="Q69" s="9"/>
    </row>
    <row r="70" spans="1:17" s="2" customFormat="1" x14ac:dyDescent="0.25">
      <c r="A70" s="9"/>
      <c r="C70" s="9"/>
      <c r="D70" s="9"/>
      <c r="E70" s="9"/>
      <c r="F70" s="3"/>
      <c r="G70" s="3"/>
      <c r="H70" s="3"/>
      <c r="I70" s="3"/>
      <c r="J70" s="3"/>
      <c r="K70" s="3"/>
      <c r="L70" s="12"/>
      <c r="M70" s="12"/>
      <c r="N70" s="26"/>
      <c r="O70" s="12"/>
      <c r="P70" s="9"/>
      <c r="Q70" s="9"/>
    </row>
    <row r="71" spans="1:17" s="2" customFormat="1" x14ac:dyDescent="0.25">
      <c r="A71" s="9"/>
      <c r="C71" s="9"/>
      <c r="D71" s="9"/>
      <c r="E71" s="9"/>
      <c r="F71" s="3"/>
      <c r="G71" s="3"/>
      <c r="H71" s="3"/>
      <c r="I71" s="3"/>
      <c r="J71" s="3"/>
      <c r="K71" s="3"/>
      <c r="L71" s="12"/>
      <c r="M71" s="12"/>
      <c r="N71" s="26"/>
      <c r="O71" s="12"/>
      <c r="P71" s="9"/>
      <c r="Q71" s="9"/>
    </row>
    <row r="72" spans="1:17" s="2" customFormat="1" x14ac:dyDescent="0.25">
      <c r="A72" s="9"/>
      <c r="C72" s="9"/>
      <c r="D72" s="9"/>
      <c r="E72" s="9"/>
      <c r="F72" s="3"/>
      <c r="G72" s="3"/>
      <c r="H72" s="3"/>
      <c r="I72" s="3"/>
      <c r="J72" s="3"/>
      <c r="K72" s="3"/>
      <c r="L72" s="12"/>
      <c r="M72" s="12"/>
      <c r="N72" s="26"/>
      <c r="O72" s="12"/>
      <c r="P72" s="9"/>
      <c r="Q72" s="9"/>
    </row>
    <row r="73" spans="1:17" s="2" customFormat="1" x14ac:dyDescent="0.25">
      <c r="A73" s="9"/>
      <c r="C73" s="9"/>
      <c r="D73" s="9"/>
      <c r="E73" s="9"/>
      <c r="F73" s="3"/>
      <c r="G73" s="3"/>
      <c r="H73" s="3"/>
      <c r="I73" s="3"/>
      <c r="J73" s="3"/>
      <c r="K73" s="3"/>
      <c r="L73" s="12"/>
      <c r="M73" s="12"/>
      <c r="N73" s="26"/>
      <c r="O73" s="12"/>
      <c r="P73" s="9"/>
      <c r="Q73" s="9"/>
    </row>
    <row r="74" spans="1:17" s="2" customFormat="1" x14ac:dyDescent="0.25">
      <c r="A74" s="9"/>
      <c r="C74" s="9"/>
      <c r="D74" s="9"/>
      <c r="E74" s="9"/>
      <c r="F74" s="3"/>
      <c r="G74" s="3"/>
      <c r="H74" s="3"/>
      <c r="I74" s="3"/>
      <c r="J74" s="3"/>
      <c r="K74" s="3"/>
      <c r="L74" s="12"/>
      <c r="M74" s="12"/>
      <c r="N74" s="26"/>
      <c r="O74" s="12"/>
      <c r="P74" s="9"/>
      <c r="Q74" s="9"/>
    </row>
    <row r="75" spans="1:17" s="2" customFormat="1" x14ac:dyDescent="0.25">
      <c r="A75" s="9"/>
      <c r="C75" s="9"/>
      <c r="D75" s="9"/>
      <c r="E75" s="9"/>
      <c r="F75" s="3"/>
      <c r="G75" s="3"/>
      <c r="H75" s="3"/>
      <c r="I75" s="3"/>
      <c r="J75" s="3"/>
      <c r="K75" s="3"/>
      <c r="L75" s="12"/>
      <c r="M75" s="12"/>
      <c r="N75" s="26"/>
      <c r="O75" s="12"/>
      <c r="P75" s="9"/>
      <c r="Q75" s="9"/>
    </row>
    <row r="76" spans="1:17" s="2" customFormat="1" x14ac:dyDescent="0.25">
      <c r="A76" s="9"/>
      <c r="C76" s="9"/>
      <c r="D76" s="9"/>
      <c r="E76" s="9"/>
      <c r="F76" s="3"/>
      <c r="G76" s="3"/>
      <c r="H76" s="3"/>
      <c r="I76" s="3"/>
      <c r="J76" s="3"/>
      <c r="K76" s="3"/>
      <c r="L76" s="12"/>
      <c r="M76" s="12"/>
      <c r="N76" s="26"/>
      <c r="O76" s="12"/>
      <c r="P76" s="9"/>
      <c r="Q76" s="9"/>
    </row>
    <row r="77" spans="1:17" s="2" customFormat="1" x14ac:dyDescent="0.25">
      <c r="A77" s="9"/>
      <c r="C77" s="9"/>
      <c r="D77" s="9"/>
      <c r="E77" s="9"/>
      <c r="F77" s="3"/>
      <c r="G77" s="3"/>
      <c r="H77" s="3"/>
      <c r="I77" s="3"/>
      <c r="J77" s="3"/>
      <c r="K77" s="3"/>
      <c r="L77" s="12"/>
      <c r="M77" s="12"/>
      <c r="N77" s="26"/>
      <c r="O77" s="12"/>
      <c r="P77" s="9"/>
      <c r="Q77" s="9"/>
    </row>
    <row r="78" spans="1:17" s="2" customFormat="1" x14ac:dyDescent="0.25">
      <c r="A78" s="9"/>
      <c r="C78" s="9"/>
      <c r="D78" s="9"/>
      <c r="E78" s="9"/>
      <c r="F78" s="3"/>
      <c r="G78" s="3"/>
      <c r="H78" s="3"/>
      <c r="I78" s="3"/>
      <c r="J78" s="3"/>
      <c r="K78" s="3"/>
      <c r="L78" s="12"/>
      <c r="M78" s="12"/>
      <c r="N78" s="26"/>
      <c r="O78" s="12"/>
      <c r="P78" s="9"/>
      <c r="Q78" s="9"/>
    </row>
    <row r="79" spans="1:17" s="2" customFormat="1" x14ac:dyDescent="0.25">
      <c r="A79" s="9"/>
      <c r="C79" s="9"/>
      <c r="D79" s="9"/>
      <c r="E79" s="9"/>
      <c r="F79" s="3"/>
      <c r="G79" s="3"/>
      <c r="H79" s="3"/>
      <c r="I79" s="3"/>
      <c r="J79" s="3"/>
      <c r="K79" s="3"/>
      <c r="L79" s="12"/>
      <c r="M79" s="12"/>
      <c r="N79" s="26"/>
      <c r="O79" s="12"/>
      <c r="P79" s="9"/>
      <c r="Q79" s="9"/>
    </row>
    <row r="80" spans="1:17" s="2" customFormat="1" x14ac:dyDescent="0.25">
      <c r="A80" s="9"/>
      <c r="C80" s="9"/>
      <c r="D80" s="9"/>
      <c r="E80" s="9"/>
      <c r="F80" s="3"/>
      <c r="G80" s="3"/>
      <c r="H80" s="3"/>
      <c r="I80" s="3"/>
      <c r="J80" s="3"/>
      <c r="K80" s="3"/>
      <c r="L80" s="12"/>
      <c r="M80" s="12"/>
      <c r="N80" s="26"/>
      <c r="O80" s="12"/>
      <c r="P80" s="9"/>
      <c r="Q80" s="9"/>
    </row>
    <row r="81" spans="1:17" s="2" customFormat="1" x14ac:dyDescent="0.25">
      <c r="A81" s="9"/>
      <c r="C81" s="9"/>
      <c r="D81" s="9"/>
      <c r="E81" s="9"/>
      <c r="F81" s="3"/>
      <c r="G81" s="3"/>
      <c r="H81" s="3"/>
      <c r="I81" s="3"/>
      <c r="J81" s="3"/>
      <c r="K81" s="3"/>
      <c r="L81" s="12"/>
      <c r="M81" s="12"/>
      <c r="N81" s="26"/>
      <c r="O81" s="12"/>
      <c r="P81" s="9"/>
      <c r="Q81" s="9"/>
    </row>
    <row r="82" spans="1:17" s="2" customFormat="1" x14ac:dyDescent="0.25">
      <c r="A82" s="9"/>
      <c r="C82" s="9"/>
      <c r="D82" s="9"/>
      <c r="E82" s="9"/>
      <c r="F82" s="3"/>
      <c r="G82" s="3"/>
      <c r="H82" s="3"/>
      <c r="I82" s="3"/>
      <c r="J82" s="3"/>
      <c r="K82" s="3"/>
      <c r="L82" s="12"/>
      <c r="M82" s="12"/>
      <c r="N82" s="26"/>
      <c r="O82" s="12"/>
      <c r="P82" s="9"/>
      <c r="Q82" s="9"/>
    </row>
    <row r="83" spans="1:17" s="2" customFormat="1" x14ac:dyDescent="0.25">
      <c r="A83" s="9"/>
      <c r="C83" s="9"/>
      <c r="D83" s="9"/>
      <c r="E83" s="9"/>
      <c r="F83" s="3"/>
      <c r="G83" s="3"/>
      <c r="H83" s="3"/>
      <c r="I83" s="3"/>
      <c r="J83" s="3"/>
      <c r="K83" s="3"/>
      <c r="L83" s="12"/>
      <c r="M83" s="12"/>
      <c r="N83" s="26"/>
      <c r="O83" s="12"/>
      <c r="P83" s="9"/>
      <c r="Q83" s="9"/>
    </row>
    <row r="84" spans="1:17" s="2" customFormat="1" x14ac:dyDescent="0.25">
      <c r="A84" s="9"/>
      <c r="C84" s="9"/>
      <c r="D84" s="9"/>
      <c r="E84" s="9"/>
      <c r="F84" s="3"/>
      <c r="G84" s="3"/>
      <c r="H84" s="3"/>
      <c r="I84" s="3"/>
      <c r="J84" s="3"/>
      <c r="K84" s="3"/>
      <c r="L84" s="12"/>
      <c r="M84" s="12"/>
      <c r="N84" s="26"/>
      <c r="O84" s="12"/>
      <c r="P84" s="9"/>
      <c r="Q84" s="9"/>
    </row>
    <row r="85" spans="1:17" s="2" customFormat="1" x14ac:dyDescent="0.25">
      <c r="A85" s="9"/>
      <c r="C85" s="9"/>
      <c r="D85" s="9"/>
      <c r="E85" s="9"/>
      <c r="F85" s="3"/>
      <c r="G85" s="3"/>
      <c r="H85" s="3"/>
      <c r="I85" s="3"/>
      <c r="J85" s="3"/>
      <c r="K85" s="3"/>
      <c r="L85" s="12"/>
      <c r="M85" s="12"/>
      <c r="N85" s="26"/>
      <c r="O85" s="12"/>
      <c r="P85" s="9"/>
      <c r="Q85" s="9"/>
    </row>
    <row r="86" spans="1:17" s="2" customFormat="1" x14ac:dyDescent="0.25">
      <c r="A86" s="9"/>
      <c r="C86" s="9"/>
      <c r="D86" s="9"/>
      <c r="E86" s="9"/>
      <c r="F86" s="3"/>
      <c r="G86" s="3"/>
      <c r="H86" s="3"/>
      <c r="I86" s="3"/>
      <c r="J86" s="3"/>
      <c r="K86" s="3"/>
      <c r="L86" s="12"/>
      <c r="M86" s="12"/>
      <c r="N86" s="26"/>
      <c r="O86" s="12"/>
      <c r="P86" s="9"/>
      <c r="Q86" s="9"/>
    </row>
    <row r="87" spans="1:17" s="2" customFormat="1" x14ac:dyDescent="0.25">
      <c r="A87" s="9"/>
      <c r="C87" s="9"/>
      <c r="D87" s="9"/>
      <c r="E87" s="9"/>
      <c r="F87" s="3"/>
      <c r="G87" s="3"/>
      <c r="H87" s="3"/>
      <c r="I87" s="3"/>
      <c r="J87" s="3"/>
      <c r="K87" s="3"/>
      <c r="L87" s="12"/>
      <c r="M87" s="12"/>
      <c r="N87" s="26"/>
      <c r="O87" s="12"/>
      <c r="P87" s="9"/>
      <c r="Q87" s="9"/>
    </row>
    <row r="88" spans="1:17" s="2" customFormat="1" x14ac:dyDescent="0.25">
      <c r="A88" s="9"/>
      <c r="C88" s="9"/>
      <c r="D88" s="9"/>
      <c r="E88" s="9"/>
      <c r="F88" s="3"/>
      <c r="G88" s="3"/>
      <c r="H88" s="3"/>
      <c r="I88" s="3"/>
      <c r="J88" s="3"/>
      <c r="K88" s="3"/>
      <c r="L88" s="12"/>
      <c r="M88" s="12"/>
      <c r="N88" s="26"/>
      <c r="O88" s="12"/>
      <c r="P88" s="9"/>
      <c r="Q88" s="9"/>
    </row>
    <row r="89" spans="1:17" s="2" customFormat="1" x14ac:dyDescent="0.25">
      <c r="A89" s="9"/>
      <c r="C89" s="9"/>
      <c r="D89" s="9"/>
      <c r="E89" s="9"/>
      <c r="F89" s="3"/>
      <c r="G89" s="3"/>
      <c r="H89" s="3"/>
      <c r="I89" s="3"/>
      <c r="J89" s="3"/>
      <c r="K89" s="3"/>
      <c r="L89" s="12"/>
      <c r="M89" s="12"/>
      <c r="N89" s="26"/>
      <c r="O89" s="12"/>
      <c r="P89" s="9"/>
      <c r="Q89" s="9"/>
    </row>
    <row r="90" spans="1:17" s="2" customFormat="1" x14ac:dyDescent="0.25">
      <c r="A90" s="9"/>
      <c r="C90" s="9"/>
      <c r="D90" s="9"/>
      <c r="E90" s="9"/>
      <c r="F90" s="3"/>
      <c r="G90" s="3"/>
      <c r="H90" s="3"/>
      <c r="I90" s="3"/>
      <c r="J90" s="3"/>
      <c r="K90" s="3"/>
      <c r="L90" s="12"/>
      <c r="M90" s="12"/>
      <c r="N90" s="26"/>
      <c r="O90" s="12"/>
      <c r="P90" s="9"/>
      <c r="Q90" s="9"/>
    </row>
    <row r="91" spans="1:17" s="2" customFormat="1" x14ac:dyDescent="0.25">
      <c r="A91" s="9"/>
      <c r="C91" s="9"/>
      <c r="D91" s="9"/>
      <c r="E91" s="9"/>
      <c r="F91" s="3"/>
      <c r="G91" s="3"/>
      <c r="H91" s="3"/>
      <c r="I91" s="3"/>
      <c r="J91" s="3"/>
      <c r="K91" s="3"/>
      <c r="L91" s="12"/>
      <c r="M91" s="12"/>
      <c r="N91" s="26"/>
      <c r="O91" s="12"/>
      <c r="P91" s="9"/>
      <c r="Q91" s="9"/>
    </row>
    <row r="92" spans="1:17" s="2" customFormat="1" x14ac:dyDescent="0.25">
      <c r="A92" s="9"/>
      <c r="C92" s="9"/>
      <c r="D92" s="9"/>
      <c r="E92" s="9"/>
      <c r="F92" s="3"/>
      <c r="G92" s="3"/>
      <c r="H92" s="3"/>
      <c r="I92" s="3"/>
      <c r="J92" s="3"/>
      <c r="K92" s="3"/>
      <c r="L92" s="12"/>
      <c r="M92" s="12"/>
      <c r="N92" s="26"/>
      <c r="O92" s="12"/>
      <c r="P92" s="9"/>
      <c r="Q92" s="9"/>
    </row>
    <row r="93" spans="1:17" s="2" customFormat="1" x14ac:dyDescent="0.25">
      <c r="A93" s="9"/>
      <c r="C93" s="9"/>
      <c r="D93" s="9"/>
      <c r="E93" s="9"/>
      <c r="F93" s="3"/>
      <c r="G93" s="3"/>
      <c r="H93" s="3"/>
      <c r="I93" s="3"/>
      <c r="J93" s="3"/>
      <c r="K93" s="3"/>
      <c r="L93" s="12"/>
      <c r="M93" s="12"/>
      <c r="N93" s="26"/>
      <c r="O93" s="12"/>
      <c r="P93" s="9"/>
      <c r="Q93" s="9"/>
    </row>
    <row r="94" spans="1:17" s="2" customFormat="1" x14ac:dyDescent="0.25">
      <c r="A94" s="9"/>
      <c r="C94" s="9"/>
      <c r="D94" s="9"/>
      <c r="E94" s="9"/>
      <c r="F94" s="3"/>
      <c r="G94" s="3"/>
      <c r="H94" s="3"/>
      <c r="I94" s="3"/>
      <c r="J94" s="3"/>
      <c r="K94" s="3"/>
      <c r="L94" s="12"/>
      <c r="M94" s="12"/>
      <c r="N94" s="26"/>
      <c r="O94" s="12"/>
      <c r="P94" s="9"/>
      <c r="Q94" s="9"/>
    </row>
    <row r="95" spans="1:17" s="2" customFormat="1" x14ac:dyDescent="0.25">
      <c r="A95" s="9"/>
      <c r="C95" s="9"/>
      <c r="D95" s="9"/>
      <c r="E95" s="9"/>
      <c r="F95" s="3"/>
      <c r="G95" s="3"/>
      <c r="H95" s="3"/>
      <c r="I95" s="3"/>
      <c r="J95" s="3"/>
      <c r="K95" s="3"/>
      <c r="L95" s="12"/>
      <c r="M95" s="12"/>
      <c r="N95" s="26"/>
      <c r="O95" s="12"/>
      <c r="P95" s="9"/>
      <c r="Q95" s="9"/>
    </row>
    <row r="96" spans="1:17" s="2" customFormat="1" x14ac:dyDescent="0.25">
      <c r="A96" s="9"/>
      <c r="C96" s="9"/>
      <c r="D96" s="9"/>
      <c r="E96" s="9"/>
      <c r="F96" s="3"/>
      <c r="G96" s="3"/>
      <c r="H96" s="3"/>
      <c r="I96" s="3"/>
      <c r="J96" s="3"/>
      <c r="K96" s="3"/>
      <c r="L96" s="12"/>
      <c r="M96" s="12"/>
      <c r="N96" s="26"/>
      <c r="O96" s="12"/>
      <c r="P96" s="9"/>
      <c r="Q96" s="9"/>
    </row>
    <row r="97" spans="1:17" s="2" customFormat="1" x14ac:dyDescent="0.25">
      <c r="A97" s="9"/>
      <c r="C97" s="9"/>
      <c r="D97" s="9"/>
      <c r="E97" s="9"/>
      <c r="F97" s="3"/>
      <c r="G97" s="3"/>
      <c r="H97" s="3"/>
      <c r="I97" s="3"/>
      <c r="J97" s="3"/>
      <c r="K97" s="3"/>
      <c r="L97" s="12"/>
      <c r="M97" s="12"/>
      <c r="N97" s="26"/>
      <c r="O97" s="12"/>
      <c r="P97" s="9"/>
      <c r="Q97" s="9"/>
    </row>
    <row r="98" spans="1:17" s="2" customFormat="1" x14ac:dyDescent="0.25">
      <c r="A98" s="9"/>
      <c r="C98" s="9"/>
      <c r="D98" s="9"/>
      <c r="E98" s="9"/>
      <c r="F98" s="3"/>
      <c r="G98" s="3"/>
      <c r="H98" s="3"/>
      <c r="I98" s="3"/>
      <c r="J98" s="3"/>
      <c r="K98" s="3"/>
      <c r="L98" s="12"/>
      <c r="M98" s="12"/>
      <c r="N98" s="26"/>
      <c r="O98" s="12"/>
      <c r="P98" s="9"/>
      <c r="Q98" s="9"/>
    </row>
    <row r="99" spans="1:17" s="2" customFormat="1" x14ac:dyDescent="0.25">
      <c r="A99" s="9"/>
      <c r="C99" s="9"/>
      <c r="D99" s="9"/>
      <c r="E99" s="9"/>
      <c r="F99" s="3"/>
      <c r="G99" s="3"/>
      <c r="H99" s="3"/>
      <c r="I99" s="3"/>
      <c r="J99" s="3"/>
      <c r="K99" s="3"/>
      <c r="L99" s="12"/>
      <c r="M99" s="12"/>
      <c r="N99" s="26"/>
      <c r="O99" s="12"/>
      <c r="P99" s="9"/>
      <c r="Q99" s="9"/>
    </row>
    <row r="100" spans="1:17" s="2" customFormat="1" x14ac:dyDescent="0.25">
      <c r="A100" s="9"/>
      <c r="C100" s="9"/>
      <c r="D100" s="9"/>
      <c r="E100" s="9"/>
      <c r="F100" s="3"/>
      <c r="G100" s="3"/>
      <c r="H100" s="3"/>
      <c r="I100" s="3"/>
      <c r="J100" s="3"/>
      <c r="K100" s="3"/>
      <c r="L100" s="12"/>
      <c r="M100" s="12"/>
      <c r="N100" s="26"/>
      <c r="O100" s="12"/>
      <c r="P100" s="9"/>
      <c r="Q100" s="9"/>
    </row>
    <row r="101" spans="1:17" s="2" customFormat="1" x14ac:dyDescent="0.25">
      <c r="A101" s="9"/>
      <c r="C101" s="9"/>
      <c r="D101" s="9"/>
      <c r="E101" s="9"/>
      <c r="F101" s="3"/>
      <c r="G101" s="3"/>
      <c r="H101" s="3"/>
      <c r="I101" s="3"/>
      <c r="J101" s="3"/>
      <c r="K101" s="3"/>
      <c r="L101" s="12"/>
      <c r="M101" s="12"/>
      <c r="N101" s="26"/>
      <c r="O101" s="12"/>
      <c r="P101" s="9"/>
      <c r="Q101" s="9"/>
    </row>
    <row r="102" spans="1:17" s="2" customFormat="1" x14ac:dyDescent="0.25">
      <c r="A102" s="9"/>
      <c r="C102" s="9"/>
      <c r="D102" s="9"/>
      <c r="E102" s="9"/>
      <c r="F102" s="3"/>
      <c r="G102" s="3"/>
      <c r="H102" s="3"/>
      <c r="I102" s="3"/>
      <c r="J102" s="3"/>
      <c r="K102" s="3"/>
      <c r="L102" s="12"/>
      <c r="M102" s="12"/>
      <c r="N102" s="26"/>
      <c r="O102" s="12"/>
      <c r="P102" s="9"/>
      <c r="Q102" s="9"/>
    </row>
    <row r="103" spans="1:17" s="2" customFormat="1" x14ac:dyDescent="0.25">
      <c r="A103" s="9"/>
      <c r="C103" s="9"/>
      <c r="D103" s="9"/>
      <c r="E103" s="9"/>
      <c r="F103" s="3"/>
      <c r="G103" s="3"/>
      <c r="H103" s="3"/>
      <c r="I103" s="3"/>
      <c r="J103" s="3"/>
      <c r="K103" s="3"/>
      <c r="L103" s="12"/>
      <c r="M103" s="12"/>
      <c r="N103" s="26"/>
      <c r="O103" s="12"/>
      <c r="P103" s="9"/>
      <c r="Q103" s="9"/>
    </row>
    <row r="104" spans="1:17" s="2" customFormat="1" x14ac:dyDescent="0.25">
      <c r="A104" s="9"/>
      <c r="C104" s="9"/>
      <c r="D104" s="9"/>
      <c r="E104" s="9"/>
      <c r="F104" s="3"/>
      <c r="G104" s="3"/>
      <c r="H104" s="3"/>
      <c r="I104" s="3"/>
      <c r="J104" s="3"/>
      <c r="K104" s="3"/>
      <c r="L104" s="12"/>
      <c r="M104" s="12"/>
      <c r="N104" s="26"/>
      <c r="O104" s="12"/>
      <c r="P104" s="9"/>
      <c r="Q104" s="9"/>
    </row>
    <row r="105" spans="1:17" s="2" customFormat="1" x14ac:dyDescent="0.25">
      <c r="A105" s="9"/>
      <c r="C105" s="9"/>
      <c r="D105" s="9"/>
      <c r="E105" s="9"/>
      <c r="F105" s="3"/>
      <c r="G105" s="3"/>
      <c r="H105" s="3"/>
      <c r="I105" s="3"/>
      <c r="J105" s="3"/>
      <c r="K105" s="3"/>
      <c r="L105" s="12"/>
      <c r="M105" s="12"/>
      <c r="N105" s="26"/>
      <c r="O105" s="12"/>
      <c r="P105" s="9"/>
      <c r="Q105" s="9"/>
    </row>
    <row r="106" spans="1:17" s="2" customFormat="1" x14ac:dyDescent="0.25">
      <c r="A106" s="9"/>
      <c r="C106" s="9"/>
      <c r="D106" s="9"/>
      <c r="E106" s="9"/>
      <c r="F106" s="3"/>
      <c r="G106" s="3"/>
      <c r="H106" s="3"/>
      <c r="I106" s="3"/>
      <c r="J106" s="3"/>
      <c r="K106" s="3"/>
      <c r="L106" s="12"/>
      <c r="M106" s="12"/>
      <c r="N106" s="26"/>
      <c r="O106" s="12"/>
      <c r="P106" s="9"/>
      <c r="Q106" s="9"/>
    </row>
    <row r="107" spans="1:17" s="2" customFormat="1" x14ac:dyDescent="0.25">
      <c r="A107" s="9"/>
      <c r="C107" s="9"/>
      <c r="D107" s="9"/>
      <c r="E107" s="9"/>
      <c r="F107" s="3"/>
      <c r="G107" s="3"/>
      <c r="H107" s="3"/>
      <c r="I107" s="3"/>
      <c r="J107" s="3"/>
      <c r="K107" s="3"/>
      <c r="L107" s="12"/>
      <c r="M107" s="12"/>
      <c r="N107" s="26"/>
      <c r="O107" s="12"/>
      <c r="P107" s="9"/>
      <c r="Q107" s="9"/>
    </row>
    <row r="108" spans="1:17" s="2" customFormat="1" x14ac:dyDescent="0.25">
      <c r="A108" s="9"/>
      <c r="C108" s="9"/>
      <c r="D108" s="9"/>
      <c r="E108" s="9"/>
      <c r="F108" s="3"/>
      <c r="G108" s="3"/>
      <c r="H108" s="3"/>
      <c r="I108" s="3"/>
      <c r="J108" s="3"/>
      <c r="K108" s="3"/>
      <c r="L108" s="12"/>
      <c r="M108" s="12"/>
      <c r="N108" s="26"/>
      <c r="O108" s="12"/>
      <c r="P108" s="9"/>
      <c r="Q108" s="9"/>
    </row>
    <row r="109" spans="1:17" s="2" customFormat="1" x14ac:dyDescent="0.25">
      <c r="A109" s="9"/>
      <c r="C109" s="9"/>
      <c r="D109" s="9"/>
      <c r="E109" s="9"/>
      <c r="F109" s="3"/>
      <c r="G109" s="3"/>
      <c r="H109" s="3"/>
      <c r="I109" s="3"/>
      <c r="J109" s="3"/>
      <c r="K109" s="3"/>
      <c r="L109" s="12"/>
      <c r="M109" s="12"/>
      <c r="N109" s="26"/>
      <c r="O109" s="12"/>
      <c r="P109" s="9"/>
      <c r="Q109" s="9"/>
    </row>
    <row r="110" spans="1:17" s="2" customFormat="1" x14ac:dyDescent="0.25">
      <c r="A110" s="9"/>
      <c r="C110" s="9"/>
      <c r="D110" s="9"/>
      <c r="E110" s="9"/>
      <c r="F110" s="3"/>
      <c r="G110" s="3"/>
      <c r="H110" s="3"/>
      <c r="I110" s="3"/>
      <c r="J110" s="3"/>
      <c r="K110" s="3"/>
      <c r="L110" s="12"/>
      <c r="M110" s="12"/>
      <c r="N110" s="26"/>
      <c r="O110" s="12"/>
      <c r="P110" s="9"/>
      <c r="Q110" s="9"/>
    </row>
    <row r="111" spans="1:17" s="2" customFormat="1" x14ac:dyDescent="0.25">
      <c r="A111" s="9"/>
      <c r="C111" s="9"/>
      <c r="D111" s="9"/>
      <c r="E111" s="9"/>
      <c r="F111" s="3"/>
      <c r="G111" s="3"/>
      <c r="H111" s="3"/>
      <c r="I111" s="3"/>
      <c r="J111" s="3"/>
      <c r="K111" s="3"/>
      <c r="L111" s="12"/>
      <c r="M111" s="12"/>
      <c r="N111" s="26"/>
      <c r="O111" s="12"/>
      <c r="P111" s="9"/>
      <c r="Q111" s="9"/>
    </row>
    <row r="112" spans="1:17" s="2" customFormat="1" x14ac:dyDescent="0.25">
      <c r="A112" s="9"/>
      <c r="C112" s="9"/>
      <c r="D112" s="9"/>
      <c r="E112" s="9"/>
      <c r="F112" s="3"/>
      <c r="G112" s="3"/>
      <c r="H112" s="3"/>
      <c r="I112" s="3"/>
      <c r="J112" s="3"/>
      <c r="K112" s="3"/>
      <c r="L112" s="12"/>
      <c r="M112" s="12"/>
      <c r="N112" s="26"/>
      <c r="O112" s="12"/>
      <c r="P112" s="9"/>
      <c r="Q112" s="9"/>
    </row>
    <row r="113" spans="1:17" s="2" customFormat="1" x14ac:dyDescent="0.25">
      <c r="A113" s="9"/>
      <c r="C113" s="9"/>
      <c r="D113" s="9"/>
      <c r="E113" s="9"/>
      <c r="F113" s="3"/>
      <c r="G113" s="3"/>
      <c r="H113" s="3"/>
      <c r="I113" s="3"/>
      <c r="J113" s="3"/>
      <c r="K113" s="3"/>
      <c r="L113" s="12"/>
      <c r="M113" s="12"/>
      <c r="N113" s="26"/>
      <c r="O113" s="12"/>
      <c r="P113" s="9"/>
      <c r="Q113" s="9"/>
    </row>
    <row r="114" spans="1:17" s="2" customFormat="1" x14ac:dyDescent="0.25">
      <c r="A114" s="9"/>
      <c r="C114" s="9"/>
      <c r="D114" s="9"/>
      <c r="E114" s="9"/>
      <c r="F114" s="3"/>
      <c r="G114" s="3"/>
      <c r="H114" s="3"/>
      <c r="I114" s="3"/>
      <c r="J114" s="3"/>
      <c r="K114" s="3"/>
      <c r="L114" s="12"/>
      <c r="M114" s="12"/>
      <c r="N114" s="26"/>
      <c r="O114" s="12"/>
      <c r="P114" s="9"/>
      <c r="Q114" s="9"/>
    </row>
    <row r="115" spans="1:17" s="2" customFormat="1" x14ac:dyDescent="0.25">
      <c r="A115" s="9"/>
      <c r="C115" s="9"/>
      <c r="D115" s="9"/>
      <c r="E115" s="9"/>
      <c r="F115" s="3"/>
      <c r="G115" s="3"/>
      <c r="H115" s="3"/>
      <c r="I115" s="3"/>
      <c r="J115" s="3"/>
      <c r="K115" s="3"/>
      <c r="L115" s="12"/>
      <c r="M115" s="12"/>
      <c r="N115" s="26"/>
      <c r="O115" s="12"/>
      <c r="P115" s="9"/>
      <c r="Q115" s="9"/>
    </row>
    <row r="116" spans="1:17" s="2" customFormat="1" x14ac:dyDescent="0.25">
      <c r="A116" s="9"/>
      <c r="C116" s="9"/>
      <c r="D116" s="9"/>
      <c r="E116" s="9"/>
      <c r="F116" s="3"/>
      <c r="G116" s="3"/>
      <c r="H116" s="3"/>
      <c r="I116" s="3"/>
      <c r="J116" s="3"/>
      <c r="K116" s="3"/>
      <c r="L116" s="12"/>
      <c r="M116" s="12"/>
      <c r="N116" s="26"/>
      <c r="O116" s="12"/>
      <c r="P116" s="9"/>
      <c r="Q116" s="9"/>
    </row>
    <row r="117" spans="1:17" s="2" customFormat="1" x14ac:dyDescent="0.25">
      <c r="A117" s="9"/>
      <c r="C117" s="9"/>
      <c r="D117" s="9"/>
      <c r="E117" s="9"/>
      <c r="F117" s="3"/>
      <c r="G117" s="3"/>
      <c r="H117" s="3"/>
      <c r="I117" s="3"/>
      <c r="J117" s="3"/>
      <c r="K117" s="3"/>
      <c r="L117" s="12"/>
      <c r="M117" s="12"/>
      <c r="N117" s="26"/>
      <c r="O117" s="12"/>
      <c r="P117" s="9"/>
      <c r="Q117" s="9"/>
    </row>
    <row r="118" spans="1:17" s="2" customFormat="1" x14ac:dyDescent="0.25">
      <c r="A118" s="9"/>
      <c r="C118" s="9"/>
      <c r="D118" s="9"/>
      <c r="E118" s="9"/>
      <c r="F118" s="3"/>
      <c r="G118" s="3"/>
      <c r="H118" s="3"/>
      <c r="I118" s="3"/>
      <c r="J118" s="3"/>
      <c r="K118" s="3"/>
      <c r="L118" s="12"/>
      <c r="M118" s="12"/>
      <c r="N118" s="26"/>
      <c r="O118" s="12"/>
      <c r="P118" s="9"/>
      <c r="Q118" s="9"/>
    </row>
    <row r="119" spans="1:17" s="2" customFormat="1" x14ac:dyDescent="0.25">
      <c r="A119" s="9"/>
      <c r="C119" s="9"/>
      <c r="D119" s="9"/>
      <c r="E119" s="9"/>
      <c r="F119" s="3"/>
      <c r="G119" s="3"/>
      <c r="H119" s="3"/>
      <c r="I119" s="3"/>
      <c r="J119" s="3"/>
      <c r="K119" s="3"/>
      <c r="L119" s="12"/>
      <c r="M119" s="12"/>
      <c r="N119" s="26"/>
      <c r="O119" s="12"/>
      <c r="P119" s="9"/>
      <c r="Q119" s="9"/>
    </row>
    <row r="120" spans="1:17" s="2" customFormat="1" x14ac:dyDescent="0.25">
      <c r="A120" s="9"/>
      <c r="C120" s="9"/>
      <c r="D120" s="9"/>
      <c r="E120" s="9"/>
      <c r="F120" s="3"/>
      <c r="G120" s="3"/>
      <c r="H120" s="3"/>
      <c r="I120" s="3"/>
      <c r="J120" s="3"/>
      <c r="K120" s="3"/>
      <c r="L120" s="12"/>
      <c r="M120" s="12"/>
      <c r="N120" s="26"/>
      <c r="O120" s="12"/>
      <c r="P120" s="9"/>
      <c r="Q120" s="9"/>
    </row>
    <row r="121" spans="1:17" s="2" customFormat="1" x14ac:dyDescent="0.25">
      <c r="A121" s="9"/>
      <c r="C121" s="9"/>
      <c r="D121" s="9"/>
      <c r="E121" s="9"/>
      <c r="F121" s="3"/>
      <c r="G121" s="3"/>
      <c r="H121" s="3"/>
      <c r="I121" s="3"/>
      <c r="J121" s="3"/>
      <c r="K121" s="3"/>
      <c r="L121" s="12"/>
      <c r="M121" s="12"/>
      <c r="N121" s="26"/>
      <c r="O121" s="12"/>
      <c r="P121" s="9"/>
      <c r="Q121" s="9"/>
    </row>
    <row r="122" spans="1:17" s="2" customFormat="1" x14ac:dyDescent="0.25">
      <c r="A122" s="9"/>
      <c r="C122" s="9"/>
      <c r="D122" s="9"/>
      <c r="E122" s="9"/>
      <c r="F122" s="3"/>
      <c r="G122" s="3"/>
      <c r="H122" s="3"/>
      <c r="I122" s="3"/>
      <c r="J122" s="3"/>
      <c r="K122" s="3"/>
      <c r="L122" s="12"/>
      <c r="M122" s="12"/>
      <c r="N122" s="26"/>
      <c r="O122" s="12"/>
      <c r="P122" s="9"/>
      <c r="Q122" s="9"/>
    </row>
    <row r="123" spans="1:17" s="2" customFormat="1" x14ac:dyDescent="0.25">
      <c r="A123" s="9"/>
      <c r="C123" s="9"/>
      <c r="D123" s="9"/>
      <c r="E123" s="9"/>
      <c r="F123" s="3"/>
      <c r="G123" s="3"/>
      <c r="H123" s="3"/>
      <c r="I123" s="3"/>
      <c r="J123" s="3"/>
      <c r="K123" s="3"/>
      <c r="L123" s="12"/>
      <c r="M123" s="12"/>
      <c r="N123" s="26"/>
      <c r="O123" s="12"/>
      <c r="P123" s="9"/>
      <c r="Q123" s="9"/>
    </row>
    <row r="124" spans="1:17" s="2" customFormat="1" x14ac:dyDescent="0.25">
      <c r="A124" s="9"/>
      <c r="C124" s="9"/>
      <c r="D124" s="9"/>
      <c r="E124" s="9"/>
      <c r="F124" s="3"/>
      <c r="G124" s="3"/>
      <c r="H124" s="3"/>
      <c r="I124" s="3"/>
      <c r="J124" s="3"/>
      <c r="K124" s="3"/>
      <c r="L124" s="12"/>
      <c r="M124" s="12"/>
      <c r="N124" s="26"/>
      <c r="O124" s="12"/>
      <c r="P124" s="9"/>
      <c r="Q124" s="9"/>
    </row>
    <row r="125" spans="1:17" s="2" customFormat="1" x14ac:dyDescent="0.25">
      <c r="A125" s="9"/>
      <c r="C125" s="9"/>
      <c r="D125" s="9"/>
      <c r="E125" s="9"/>
      <c r="F125" s="3"/>
      <c r="G125" s="3"/>
      <c r="H125" s="3"/>
      <c r="I125" s="3"/>
      <c r="J125" s="3"/>
      <c r="K125" s="3"/>
      <c r="L125" s="12"/>
      <c r="M125" s="12"/>
      <c r="N125" s="26"/>
      <c r="O125" s="12"/>
      <c r="P125" s="9"/>
      <c r="Q125" s="9"/>
    </row>
    <row r="126" spans="1:17" s="2" customFormat="1" x14ac:dyDescent="0.25">
      <c r="A126" s="9"/>
      <c r="C126" s="9"/>
      <c r="D126" s="9"/>
      <c r="E126" s="9"/>
      <c r="F126" s="3"/>
      <c r="G126" s="3"/>
      <c r="H126" s="3"/>
      <c r="I126" s="3"/>
      <c r="J126" s="3"/>
      <c r="K126" s="3"/>
      <c r="L126" s="12"/>
      <c r="M126" s="12"/>
      <c r="N126" s="26"/>
      <c r="O126" s="12"/>
      <c r="P126" s="9"/>
      <c r="Q126" s="9"/>
    </row>
    <row r="127" spans="1:17" s="2" customFormat="1" x14ac:dyDescent="0.25">
      <c r="A127" s="9"/>
      <c r="C127" s="9"/>
      <c r="D127" s="9"/>
      <c r="E127" s="9"/>
      <c r="F127" s="3"/>
      <c r="G127" s="3"/>
      <c r="H127" s="3"/>
      <c r="I127" s="3"/>
      <c r="J127" s="3"/>
      <c r="K127" s="3"/>
      <c r="L127" s="12"/>
      <c r="M127" s="12"/>
      <c r="N127" s="26"/>
      <c r="O127" s="12"/>
      <c r="P127" s="9"/>
      <c r="Q127" s="9"/>
    </row>
    <row r="128" spans="1:17" s="2" customFormat="1" x14ac:dyDescent="0.25">
      <c r="A128" s="9"/>
      <c r="C128" s="9"/>
      <c r="D128" s="9"/>
      <c r="E128" s="9"/>
      <c r="F128" s="3"/>
      <c r="G128" s="3"/>
      <c r="H128" s="3"/>
      <c r="I128" s="3"/>
      <c r="J128" s="3"/>
      <c r="K128" s="3"/>
      <c r="L128" s="12"/>
      <c r="M128" s="12"/>
      <c r="N128" s="26"/>
      <c r="O128" s="12"/>
      <c r="P128" s="9"/>
      <c r="Q128" s="9"/>
    </row>
    <row r="129" spans="1:17" s="2" customFormat="1" x14ac:dyDescent="0.25">
      <c r="A129" s="9"/>
      <c r="C129" s="9"/>
      <c r="D129" s="9"/>
      <c r="E129" s="9"/>
      <c r="F129" s="3"/>
      <c r="G129" s="3"/>
      <c r="H129" s="3"/>
      <c r="I129" s="3"/>
      <c r="J129" s="3"/>
      <c r="K129" s="3"/>
      <c r="L129" s="12"/>
      <c r="M129" s="12"/>
      <c r="N129" s="26"/>
      <c r="O129" s="12"/>
      <c r="P129" s="9"/>
      <c r="Q129" s="9"/>
    </row>
    <row r="130" spans="1:17" s="2" customFormat="1" x14ac:dyDescent="0.25">
      <c r="A130" s="9"/>
      <c r="C130" s="9"/>
      <c r="D130" s="9"/>
      <c r="E130" s="9"/>
      <c r="F130" s="3"/>
      <c r="G130" s="3"/>
      <c r="H130" s="3"/>
      <c r="I130" s="3"/>
      <c r="J130" s="3"/>
      <c r="K130" s="3"/>
      <c r="L130" s="12"/>
      <c r="M130" s="12"/>
      <c r="N130" s="26"/>
      <c r="O130" s="12"/>
      <c r="P130" s="9"/>
      <c r="Q130" s="9"/>
    </row>
    <row r="131" spans="1:17" s="2" customFormat="1" x14ac:dyDescent="0.25">
      <c r="A131" s="9"/>
      <c r="C131" s="9"/>
      <c r="D131" s="9"/>
      <c r="E131" s="9"/>
      <c r="F131" s="3"/>
      <c r="G131" s="3"/>
      <c r="H131" s="3"/>
      <c r="I131" s="3"/>
      <c r="J131" s="3"/>
      <c r="K131" s="3"/>
      <c r="L131" s="12"/>
      <c r="M131" s="12"/>
      <c r="N131" s="26"/>
      <c r="O131" s="12"/>
      <c r="P131" s="9"/>
      <c r="Q131" s="9"/>
    </row>
    <row r="132" spans="1:17" s="2" customFormat="1" x14ac:dyDescent="0.25">
      <c r="A132" s="9"/>
      <c r="C132" s="9"/>
      <c r="D132" s="9"/>
      <c r="E132" s="9"/>
      <c r="F132" s="3"/>
      <c r="G132" s="3"/>
      <c r="H132" s="3"/>
      <c r="I132" s="3"/>
      <c r="J132" s="3"/>
      <c r="K132" s="3"/>
      <c r="L132" s="12"/>
      <c r="M132" s="12"/>
      <c r="N132" s="26"/>
      <c r="O132" s="12"/>
      <c r="P132" s="9"/>
      <c r="Q132" s="9"/>
    </row>
    <row r="133" spans="1:17" s="2" customFormat="1" x14ac:dyDescent="0.25">
      <c r="A133" s="9"/>
      <c r="C133" s="9"/>
      <c r="D133" s="9"/>
      <c r="E133" s="9"/>
      <c r="F133" s="3"/>
      <c r="G133" s="3"/>
      <c r="H133" s="3"/>
      <c r="I133" s="3"/>
      <c r="J133" s="3"/>
      <c r="K133" s="3"/>
      <c r="L133" s="12"/>
      <c r="M133" s="12"/>
      <c r="N133" s="26"/>
      <c r="O133" s="12"/>
      <c r="P133" s="9"/>
      <c r="Q133" s="9"/>
    </row>
    <row r="134" spans="1:17" s="2" customFormat="1" x14ac:dyDescent="0.25">
      <c r="A134" s="9"/>
      <c r="C134" s="9"/>
      <c r="D134" s="9"/>
      <c r="E134" s="9"/>
      <c r="F134" s="3"/>
      <c r="G134" s="3"/>
      <c r="H134" s="3"/>
      <c r="I134" s="3"/>
      <c r="J134" s="3"/>
      <c r="K134" s="3"/>
      <c r="L134" s="12"/>
      <c r="M134" s="12"/>
      <c r="N134" s="26"/>
      <c r="O134" s="12"/>
      <c r="P134" s="9"/>
      <c r="Q134" s="9"/>
    </row>
    <row r="135" spans="1:17" s="2" customFormat="1" x14ac:dyDescent="0.25">
      <c r="A135" s="9"/>
      <c r="C135" s="9"/>
      <c r="D135" s="9"/>
      <c r="E135" s="9"/>
      <c r="F135" s="3"/>
      <c r="G135" s="3"/>
      <c r="H135" s="3"/>
      <c r="I135" s="3"/>
      <c r="J135" s="3"/>
      <c r="K135" s="3"/>
      <c r="L135" s="12"/>
      <c r="M135" s="12"/>
      <c r="N135" s="26"/>
      <c r="O135" s="12"/>
      <c r="P135" s="9"/>
      <c r="Q135" s="9"/>
    </row>
    <row r="136" spans="1:17" s="2" customFormat="1" x14ac:dyDescent="0.25">
      <c r="A136" s="9"/>
      <c r="C136" s="9"/>
      <c r="D136" s="9"/>
      <c r="E136" s="9"/>
      <c r="F136" s="3"/>
      <c r="G136" s="3"/>
      <c r="H136" s="3"/>
      <c r="I136" s="3"/>
      <c r="J136" s="3"/>
      <c r="K136" s="3"/>
      <c r="L136" s="12"/>
      <c r="M136" s="12"/>
      <c r="N136" s="26"/>
      <c r="O136" s="12"/>
      <c r="P136" s="9"/>
      <c r="Q136" s="9"/>
    </row>
    <row r="137" spans="1:17" s="2" customFormat="1" x14ac:dyDescent="0.25">
      <c r="A137" s="9"/>
      <c r="C137" s="9"/>
      <c r="D137" s="9"/>
      <c r="E137" s="9"/>
      <c r="F137" s="3"/>
      <c r="G137" s="3"/>
      <c r="H137" s="3"/>
      <c r="I137" s="3"/>
      <c r="J137" s="3"/>
      <c r="K137" s="3"/>
      <c r="L137" s="12"/>
      <c r="M137" s="12"/>
      <c r="N137" s="26"/>
      <c r="O137" s="12"/>
      <c r="P137" s="9"/>
      <c r="Q137" s="9"/>
    </row>
    <row r="138" spans="1:17" s="2" customFormat="1" x14ac:dyDescent="0.25">
      <c r="A138" s="9"/>
      <c r="C138" s="9"/>
      <c r="D138" s="9"/>
      <c r="E138" s="9"/>
      <c r="F138" s="3"/>
      <c r="G138" s="3"/>
      <c r="H138" s="3"/>
      <c r="I138" s="3"/>
      <c r="J138" s="3"/>
      <c r="K138" s="3"/>
      <c r="L138" s="12"/>
      <c r="M138" s="12"/>
      <c r="N138" s="26"/>
      <c r="O138" s="12"/>
      <c r="P138" s="9"/>
      <c r="Q138" s="9"/>
    </row>
    <row r="139" spans="1:17" s="2" customFormat="1" x14ac:dyDescent="0.25">
      <c r="A139" s="9"/>
      <c r="C139" s="9"/>
      <c r="D139" s="9"/>
      <c r="E139" s="9"/>
      <c r="F139" s="3"/>
      <c r="G139" s="3"/>
      <c r="H139" s="3"/>
      <c r="I139" s="3"/>
      <c r="J139" s="3"/>
      <c r="K139" s="3"/>
      <c r="L139" s="12"/>
      <c r="M139" s="12"/>
      <c r="N139" s="26"/>
      <c r="O139" s="12"/>
      <c r="P139" s="9"/>
      <c r="Q139" s="9"/>
    </row>
    <row r="140" spans="1:17" s="2" customFormat="1" x14ac:dyDescent="0.25">
      <c r="A140" s="9"/>
      <c r="C140" s="9"/>
      <c r="D140" s="9"/>
      <c r="E140" s="9"/>
      <c r="F140" s="3"/>
      <c r="G140" s="3"/>
      <c r="H140" s="3"/>
      <c r="I140" s="3"/>
      <c r="J140" s="3"/>
      <c r="K140" s="3"/>
      <c r="L140" s="12"/>
      <c r="M140" s="12"/>
      <c r="N140" s="26"/>
      <c r="O140" s="12"/>
      <c r="P140" s="9"/>
      <c r="Q140" s="9"/>
    </row>
    <row r="141" spans="1:17" s="2" customFormat="1" x14ac:dyDescent="0.25">
      <c r="A141" s="9"/>
      <c r="C141" s="9"/>
      <c r="D141" s="9"/>
      <c r="E141" s="9"/>
      <c r="F141" s="3"/>
      <c r="G141" s="3"/>
      <c r="H141" s="3"/>
      <c r="I141" s="3"/>
      <c r="J141" s="3"/>
      <c r="K141" s="3"/>
      <c r="L141" s="12"/>
      <c r="M141" s="12"/>
      <c r="N141" s="26"/>
      <c r="O141" s="12"/>
      <c r="P141" s="9"/>
      <c r="Q141" s="9"/>
    </row>
    <row r="142" spans="1:17" s="2" customFormat="1" x14ac:dyDescent="0.25">
      <c r="A142" s="9"/>
      <c r="C142" s="9"/>
      <c r="D142" s="9"/>
      <c r="E142" s="9"/>
      <c r="F142" s="3"/>
      <c r="G142" s="3"/>
      <c r="H142" s="3"/>
      <c r="I142" s="3"/>
      <c r="J142" s="3"/>
      <c r="K142" s="3"/>
      <c r="L142" s="12"/>
      <c r="M142" s="12"/>
      <c r="N142" s="26"/>
      <c r="O142" s="12"/>
      <c r="P142" s="9"/>
      <c r="Q142" s="9"/>
    </row>
    <row r="143" spans="1:17" s="2" customFormat="1" x14ac:dyDescent="0.25">
      <c r="A143" s="9"/>
      <c r="C143" s="9"/>
      <c r="D143" s="9"/>
      <c r="E143" s="9"/>
      <c r="F143" s="3"/>
      <c r="G143" s="3"/>
      <c r="H143" s="3"/>
      <c r="I143" s="3"/>
      <c r="J143" s="3"/>
      <c r="K143" s="3"/>
      <c r="L143" s="12"/>
      <c r="M143" s="12"/>
      <c r="N143" s="26"/>
      <c r="O143" s="12"/>
      <c r="P143" s="9"/>
      <c r="Q143" s="9"/>
    </row>
    <row r="144" spans="1:17" s="2" customFormat="1" x14ac:dyDescent="0.25">
      <c r="A144" s="9"/>
      <c r="C144" s="9"/>
      <c r="D144" s="9"/>
      <c r="E144" s="9"/>
      <c r="F144" s="3"/>
      <c r="G144" s="3"/>
      <c r="H144" s="3"/>
      <c r="I144" s="3"/>
      <c r="J144" s="3"/>
      <c r="K144" s="3"/>
      <c r="L144" s="12"/>
      <c r="M144" s="12"/>
      <c r="N144" s="26"/>
      <c r="O144" s="12"/>
      <c r="P144" s="9"/>
      <c r="Q144" s="9"/>
    </row>
    <row r="145" spans="1:17" s="2" customFormat="1" x14ac:dyDescent="0.25">
      <c r="A145" s="9"/>
      <c r="C145" s="9"/>
      <c r="D145" s="9"/>
      <c r="E145" s="9"/>
      <c r="F145" s="3"/>
      <c r="G145" s="3"/>
      <c r="H145" s="3"/>
      <c r="I145" s="3"/>
      <c r="J145" s="3"/>
      <c r="K145" s="3"/>
      <c r="L145" s="12"/>
      <c r="M145" s="12"/>
      <c r="N145" s="26"/>
      <c r="O145" s="12"/>
      <c r="P145" s="9"/>
      <c r="Q145" s="9"/>
    </row>
    <row r="146" spans="1:17" s="2" customFormat="1" x14ac:dyDescent="0.25">
      <c r="A146" s="9"/>
      <c r="C146" s="9"/>
      <c r="D146" s="9"/>
      <c r="E146" s="9"/>
      <c r="F146" s="3"/>
      <c r="G146" s="3"/>
      <c r="H146" s="3"/>
      <c r="I146" s="3"/>
      <c r="J146" s="3"/>
      <c r="K146" s="3"/>
      <c r="L146" s="12"/>
      <c r="M146" s="12"/>
      <c r="N146" s="26"/>
      <c r="O146" s="12"/>
      <c r="P146" s="9"/>
      <c r="Q146" s="9"/>
    </row>
    <row r="147" spans="1:17" s="2" customFormat="1" x14ac:dyDescent="0.25">
      <c r="A147" s="9"/>
      <c r="C147" s="9"/>
      <c r="D147" s="9"/>
      <c r="E147" s="9"/>
      <c r="F147" s="3"/>
      <c r="G147" s="3"/>
      <c r="H147" s="3"/>
      <c r="I147" s="3"/>
      <c r="J147" s="3"/>
      <c r="K147" s="3"/>
      <c r="L147" s="12"/>
      <c r="M147" s="12"/>
      <c r="N147" s="26"/>
      <c r="O147" s="12"/>
      <c r="P147" s="9"/>
      <c r="Q147" s="9"/>
    </row>
    <row r="148" spans="1:17" s="2" customFormat="1" x14ac:dyDescent="0.25">
      <c r="A148" s="9"/>
      <c r="C148" s="9"/>
      <c r="D148" s="9"/>
      <c r="E148" s="9"/>
      <c r="F148" s="3"/>
      <c r="G148" s="3"/>
      <c r="H148" s="3"/>
      <c r="I148" s="3"/>
      <c r="J148" s="3"/>
      <c r="K148" s="3"/>
      <c r="L148" s="12"/>
      <c r="M148" s="12"/>
      <c r="N148" s="26"/>
      <c r="O148" s="12"/>
      <c r="P148" s="9"/>
      <c r="Q148" s="9"/>
    </row>
    <row r="149" spans="1:17" s="2" customFormat="1" x14ac:dyDescent="0.25">
      <c r="A149" s="9"/>
      <c r="C149" s="9"/>
      <c r="D149" s="9"/>
      <c r="E149" s="9"/>
      <c r="F149" s="3"/>
      <c r="G149" s="3"/>
      <c r="H149" s="3"/>
      <c r="I149" s="3"/>
      <c r="J149" s="3"/>
      <c r="K149" s="3"/>
      <c r="L149" s="12"/>
      <c r="M149" s="12"/>
      <c r="N149" s="26"/>
      <c r="O149" s="12"/>
      <c r="P149" s="9"/>
      <c r="Q149" s="9"/>
    </row>
    <row r="150" spans="1:17" s="2" customFormat="1" x14ac:dyDescent="0.25">
      <c r="A150" s="9"/>
      <c r="C150" s="9"/>
      <c r="D150" s="9"/>
      <c r="E150" s="9"/>
      <c r="F150" s="3"/>
      <c r="G150" s="3"/>
      <c r="H150" s="3"/>
      <c r="I150" s="3"/>
      <c r="J150" s="3"/>
      <c r="K150" s="3"/>
      <c r="L150" s="12"/>
      <c r="M150" s="12"/>
      <c r="N150" s="26"/>
      <c r="O150" s="12"/>
      <c r="P150" s="9"/>
      <c r="Q150" s="9"/>
    </row>
    <row r="151" spans="1:17" s="2" customFormat="1" x14ac:dyDescent="0.25">
      <c r="A151" s="9"/>
      <c r="C151" s="9"/>
      <c r="D151" s="9"/>
      <c r="E151" s="9"/>
      <c r="F151" s="3"/>
      <c r="G151" s="3"/>
      <c r="H151" s="3"/>
      <c r="I151" s="3"/>
      <c r="J151" s="3"/>
      <c r="K151" s="3"/>
      <c r="L151" s="12"/>
      <c r="M151" s="12"/>
      <c r="N151" s="26"/>
      <c r="O151" s="12"/>
      <c r="P151" s="9"/>
      <c r="Q151" s="9"/>
    </row>
    <row r="152" spans="1:17" s="2" customFormat="1" x14ac:dyDescent="0.25">
      <c r="A152" s="9"/>
      <c r="C152" s="9"/>
      <c r="D152" s="9"/>
      <c r="E152" s="9"/>
      <c r="F152" s="3"/>
      <c r="G152" s="3"/>
      <c r="H152" s="3"/>
      <c r="I152" s="3"/>
      <c r="J152" s="3"/>
      <c r="K152" s="3"/>
      <c r="L152" s="12"/>
      <c r="M152" s="12"/>
      <c r="N152" s="26"/>
      <c r="O152" s="12"/>
      <c r="P152" s="9"/>
      <c r="Q152" s="9"/>
    </row>
    <row r="153" spans="1:17" s="2" customFormat="1" x14ac:dyDescent="0.25">
      <c r="A153" s="9"/>
      <c r="C153" s="9"/>
      <c r="D153" s="9"/>
      <c r="E153" s="9"/>
      <c r="F153" s="3"/>
      <c r="G153" s="3"/>
      <c r="H153" s="3"/>
      <c r="I153" s="3"/>
      <c r="J153" s="3"/>
      <c r="K153" s="3"/>
      <c r="L153" s="12"/>
      <c r="M153" s="12"/>
      <c r="N153" s="26"/>
      <c r="O153" s="12"/>
      <c r="P153" s="9"/>
      <c r="Q153" s="9"/>
    </row>
    <row r="154" spans="1:17" s="2" customFormat="1" x14ac:dyDescent="0.25">
      <c r="A154" s="9"/>
      <c r="C154" s="9"/>
      <c r="D154" s="9"/>
      <c r="E154" s="9"/>
      <c r="F154" s="3"/>
      <c r="G154" s="3"/>
      <c r="H154" s="3"/>
      <c r="I154" s="3"/>
      <c r="J154" s="3"/>
      <c r="K154" s="3"/>
      <c r="L154" s="12"/>
      <c r="M154" s="12"/>
      <c r="N154" s="26"/>
      <c r="O154" s="12"/>
      <c r="P154" s="9"/>
      <c r="Q154" s="9"/>
    </row>
    <row r="155" spans="1:17" s="2" customFormat="1" x14ac:dyDescent="0.25">
      <c r="A155" s="9"/>
      <c r="C155" s="9"/>
      <c r="D155" s="9"/>
      <c r="E155" s="9"/>
      <c r="F155" s="3"/>
      <c r="G155" s="3"/>
      <c r="H155" s="3"/>
      <c r="I155" s="3"/>
      <c r="J155" s="3"/>
      <c r="K155" s="3"/>
      <c r="L155" s="12"/>
      <c r="M155" s="12"/>
      <c r="N155" s="26"/>
      <c r="O155" s="12"/>
      <c r="P155" s="9"/>
      <c r="Q155" s="9"/>
    </row>
    <row r="156" spans="1:17" s="2" customFormat="1" x14ac:dyDescent="0.25">
      <c r="A156" s="9"/>
      <c r="C156" s="9"/>
      <c r="D156" s="9"/>
      <c r="E156" s="9"/>
      <c r="F156" s="3"/>
      <c r="G156" s="3"/>
      <c r="H156" s="3"/>
      <c r="I156" s="3"/>
      <c r="J156" s="3"/>
      <c r="K156" s="3"/>
      <c r="L156" s="12"/>
      <c r="M156" s="12"/>
      <c r="N156" s="26"/>
      <c r="O156" s="12"/>
      <c r="P156" s="9"/>
      <c r="Q156" s="9"/>
    </row>
    <row r="157" spans="1:17" s="2" customFormat="1" x14ac:dyDescent="0.25">
      <c r="A157" s="9"/>
      <c r="C157" s="9"/>
      <c r="D157" s="9"/>
      <c r="E157" s="9"/>
      <c r="F157" s="3"/>
      <c r="G157" s="3"/>
      <c r="H157" s="3"/>
      <c r="I157" s="3"/>
      <c r="J157" s="3"/>
      <c r="K157" s="3"/>
      <c r="L157" s="12"/>
      <c r="M157" s="12"/>
      <c r="N157" s="26"/>
      <c r="O157" s="12"/>
      <c r="P157" s="9"/>
      <c r="Q157" s="9"/>
    </row>
    <row r="158" spans="1:17" s="2" customFormat="1" x14ac:dyDescent="0.25">
      <c r="A158" s="9"/>
      <c r="C158" s="9"/>
      <c r="D158" s="9"/>
      <c r="E158" s="9"/>
      <c r="F158" s="3"/>
      <c r="G158" s="3"/>
      <c r="H158" s="3"/>
      <c r="I158" s="3"/>
      <c r="J158" s="3"/>
      <c r="K158" s="3"/>
      <c r="L158" s="12"/>
      <c r="M158" s="12"/>
      <c r="N158" s="26"/>
      <c r="O158" s="12"/>
      <c r="P158" s="9"/>
      <c r="Q158" s="9"/>
    </row>
    <row r="159" spans="1:17" s="2" customFormat="1" x14ac:dyDescent="0.25">
      <c r="A159" s="9"/>
      <c r="C159" s="9"/>
      <c r="D159" s="9"/>
      <c r="E159" s="9"/>
      <c r="F159" s="3"/>
      <c r="G159" s="3"/>
      <c r="H159" s="3"/>
      <c r="I159" s="3"/>
      <c r="J159" s="3"/>
      <c r="K159" s="3"/>
      <c r="L159" s="12"/>
      <c r="M159" s="12"/>
      <c r="N159" s="26"/>
      <c r="O159" s="12"/>
      <c r="P159" s="9"/>
      <c r="Q159" s="9"/>
    </row>
    <row r="160" spans="1:17" s="2" customFormat="1" x14ac:dyDescent="0.25">
      <c r="A160" s="9"/>
      <c r="C160" s="9"/>
      <c r="D160" s="9"/>
      <c r="E160" s="9"/>
      <c r="F160" s="3"/>
      <c r="G160" s="3"/>
      <c r="H160" s="3"/>
      <c r="I160" s="3"/>
      <c r="J160" s="3"/>
      <c r="K160" s="3"/>
      <c r="L160" s="12"/>
      <c r="M160" s="12"/>
      <c r="N160" s="26"/>
      <c r="O160" s="12"/>
      <c r="P160" s="9"/>
      <c r="Q160" s="9"/>
    </row>
    <row r="161" spans="1:17" s="2" customFormat="1" x14ac:dyDescent="0.25">
      <c r="A161" s="9"/>
      <c r="C161" s="9"/>
      <c r="D161" s="9"/>
      <c r="E161" s="9"/>
      <c r="F161" s="3"/>
      <c r="G161" s="3"/>
      <c r="H161" s="3"/>
      <c r="I161" s="3"/>
      <c r="J161" s="3"/>
      <c r="K161" s="3"/>
      <c r="L161" s="12"/>
      <c r="M161" s="12"/>
      <c r="N161" s="26"/>
      <c r="O161" s="12"/>
      <c r="P161" s="9"/>
      <c r="Q161" s="9"/>
    </row>
    <row r="162" spans="1:17" s="2" customFormat="1" x14ac:dyDescent="0.25">
      <c r="A162" s="9"/>
      <c r="C162" s="9"/>
      <c r="D162" s="9"/>
      <c r="E162" s="9"/>
      <c r="F162" s="3"/>
      <c r="G162" s="3"/>
      <c r="H162" s="3"/>
      <c r="I162" s="3"/>
      <c r="J162" s="3"/>
      <c r="K162" s="3"/>
      <c r="L162" s="12"/>
      <c r="M162" s="12"/>
      <c r="N162" s="26"/>
      <c r="O162" s="12"/>
      <c r="P162" s="9"/>
      <c r="Q162" s="9"/>
    </row>
    <row r="163" spans="1:17" s="2" customFormat="1" x14ac:dyDescent="0.25">
      <c r="A163" s="9"/>
      <c r="C163" s="9"/>
      <c r="D163" s="9"/>
      <c r="E163" s="9"/>
      <c r="F163" s="3"/>
      <c r="G163" s="3"/>
      <c r="H163" s="3"/>
      <c r="I163" s="3"/>
      <c r="J163" s="3"/>
      <c r="K163" s="3"/>
      <c r="L163" s="12"/>
      <c r="M163" s="12"/>
      <c r="N163" s="26"/>
      <c r="O163" s="12"/>
      <c r="P163" s="9"/>
      <c r="Q163" s="9"/>
    </row>
    <row r="164" spans="1:17" s="2" customFormat="1" x14ac:dyDescent="0.25">
      <c r="A164" s="9"/>
      <c r="C164" s="9"/>
      <c r="D164" s="9"/>
      <c r="E164" s="9"/>
      <c r="F164" s="3"/>
      <c r="G164" s="3"/>
      <c r="H164" s="3"/>
      <c r="I164" s="3"/>
      <c r="J164" s="3"/>
      <c r="K164" s="3"/>
      <c r="L164" s="12"/>
      <c r="M164" s="12"/>
      <c r="N164" s="26"/>
      <c r="O164" s="12"/>
      <c r="P164" s="9"/>
      <c r="Q164" s="9"/>
    </row>
    <row r="165" spans="1:17" s="2" customFormat="1" x14ac:dyDescent="0.25">
      <c r="A165" s="9"/>
      <c r="C165" s="9"/>
      <c r="D165" s="9"/>
      <c r="E165" s="9"/>
      <c r="F165" s="3"/>
      <c r="G165" s="3"/>
      <c r="H165" s="3"/>
      <c r="I165" s="3"/>
      <c r="J165" s="3"/>
      <c r="K165" s="3"/>
      <c r="L165" s="12"/>
      <c r="M165" s="12"/>
      <c r="N165" s="26"/>
      <c r="O165" s="12"/>
      <c r="P165" s="9"/>
      <c r="Q165" s="9"/>
    </row>
    <row r="166" spans="1:17" s="2" customFormat="1" x14ac:dyDescent="0.25">
      <c r="A166" s="9"/>
      <c r="C166" s="9"/>
      <c r="D166" s="9"/>
      <c r="E166" s="9"/>
      <c r="F166" s="3"/>
      <c r="G166" s="3"/>
      <c r="H166" s="3"/>
      <c r="I166" s="3"/>
      <c r="J166" s="3"/>
      <c r="K166" s="3"/>
      <c r="L166" s="12"/>
      <c r="M166" s="12"/>
      <c r="N166" s="26"/>
      <c r="O166" s="12"/>
      <c r="P166" s="9"/>
      <c r="Q166" s="9"/>
    </row>
    <row r="167" spans="1:17" s="2" customFormat="1" x14ac:dyDescent="0.25">
      <c r="A167" s="9"/>
      <c r="C167" s="9"/>
      <c r="D167" s="9"/>
      <c r="E167" s="9"/>
      <c r="F167" s="3"/>
      <c r="G167" s="3"/>
      <c r="H167" s="3"/>
      <c r="I167" s="3"/>
      <c r="J167" s="3"/>
      <c r="K167" s="3"/>
      <c r="L167" s="12"/>
      <c r="M167" s="12"/>
      <c r="N167" s="26"/>
      <c r="O167" s="12"/>
      <c r="P167" s="9"/>
      <c r="Q167" s="9"/>
    </row>
    <row r="168" spans="1:17" s="2" customFormat="1" x14ac:dyDescent="0.25">
      <c r="A168" s="9"/>
      <c r="C168" s="9"/>
      <c r="D168" s="9"/>
      <c r="E168" s="9"/>
      <c r="F168" s="3"/>
      <c r="G168" s="3"/>
      <c r="H168" s="3"/>
      <c r="I168" s="3"/>
      <c r="J168" s="3"/>
      <c r="K168" s="3"/>
      <c r="L168" s="12"/>
      <c r="M168" s="12"/>
      <c r="N168" s="26"/>
      <c r="O168" s="12"/>
      <c r="P168" s="9"/>
      <c r="Q168" s="9"/>
    </row>
    <row r="169" spans="1:17" s="2" customFormat="1" x14ac:dyDescent="0.25">
      <c r="A169" s="9"/>
      <c r="C169" s="9"/>
      <c r="D169" s="9"/>
      <c r="E169" s="9"/>
      <c r="F169" s="3"/>
      <c r="G169" s="3"/>
      <c r="H169" s="3"/>
      <c r="I169" s="3"/>
      <c r="J169" s="3"/>
      <c r="K169" s="3"/>
      <c r="L169" s="12"/>
      <c r="M169" s="12"/>
      <c r="N169" s="26"/>
      <c r="O169" s="12"/>
      <c r="P169" s="9"/>
      <c r="Q169" s="9"/>
    </row>
    <row r="170" spans="1:17" s="2" customFormat="1" x14ac:dyDescent="0.25">
      <c r="A170" s="9"/>
      <c r="C170" s="9"/>
      <c r="D170" s="9"/>
      <c r="E170" s="9"/>
      <c r="F170" s="3"/>
      <c r="G170" s="3"/>
      <c r="H170" s="3"/>
      <c r="I170" s="3"/>
      <c r="J170" s="3"/>
      <c r="K170" s="3"/>
      <c r="L170" s="12"/>
      <c r="M170" s="12"/>
      <c r="N170" s="26"/>
      <c r="O170" s="12"/>
      <c r="P170" s="9"/>
      <c r="Q170" s="9"/>
    </row>
    <row r="171" spans="1:17" s="2" customFormat="1" x14ac:dyDescent="0.25">
      <c r="A171" s="9"/>
      <c r="C171" s="9"/>
      <c r="D171" s="9"/>
      <c r="E171" s="9"/>
      <c r="F171" s="3"/>
      <c r="G171" s="3"/>
      <c r="H171" s="3"/>
      <c r="I171" s="3"/>
      <c r="J171" s="3"/>
      <c r="K171" s="3"/>
      <c r="L171" s="12"/>
      <c r="M171" s="12"/>
      <c r="N171" s="26"/>
      <c r="O171" s="12"/>
      <c r="P171" s="9"/>
      <c r="Q171" s="9"/>
    </row>
    <row r="172" spans="1:17" s="2" customFormat="1" x14ac:dyDescent="0.25">
      <c r="A172" s="9"/>
      <c r="C172" s="9"/>
      <c r="D172" s="9"/>
      <c r="E172" s="9"/>
      <c r="F172" s="3"/>
      <c r="G172" s="3"/>
      <c r="H172" s="3"/>
      <c r="I172" s="3"/>
      <c r="J172" s="3"/>
      <c r="K172" s="3"/>
      <c r="L172" s="12"/>
      <c r="M172" s="12"/>
      <c r="N172" s="26"/>
      <c r="O172" s="12"/>
      <c r="P172" s="9"/>
      <c r="Q172" s="9"/>
    </row>
    <row r="173" spans="1:17" s="2" customFormat="1" x14ac:dyDescent="0.25">
      <c r="A173" s="9"/>
      <c r="C173" s="9"/>
      <c r="D173" s="9"/>
      <c r="E173" s="9"/>
      <c r="F173" s="3"/>
      <c r="G173" s="3"/>
      <c r="H173" s="3"/>
      <c r="I173" s="3"/>
      <c r="J173" s="3"/>
      <c r="K173" s="3"/>
      <c r="L173" s="12"/>
      <c r="M173" s="12"/>
      <c r="N173" s="26"/>
      <c r="O173" s="12"/>
      <c r="P173" s="9"/>
      <c r="Q173" s="9"/>
    </row>
    <row r="174" spans="1:17" s="2" customFormat="1" x14ac:dyDescent="0.25">
      <c r="A174" s="9"/>
      <c r="C174" s="9"/>
      <c r="D174" s="9"/>
      <c r="E174" s="9"/>
      <c r="F174" s="3"/>
      <c r="G174" s="3"/>
      <c r="H174" s="3"/>
      <c r="I174" s="3"/>
      <c r="J174" s="3"/>
      <c r="K174" s="3"/>
      <c r="L174" s="12"/>
      <c r="M174" s="12"/>
      <c r="N174" s="26"/>
      <c r="O174" s="12"/>
      <c r="P174" s="9"/>
      <c r="Q174" s="9"/>
    </row>
    <row r="175" spans="1:17" s="2" customFormat="1" x14ac:dyDescent="0.25">
      <c r="A175" s="9"/>
      <c r="C175" s="9"/>
      <c r="D175" s="9"/>
      <c r="E175" s="9"/>
      <c r="F175" s="3"/>
      <c r="G175" s="3"/>
      <c r="H175" s="3"/>
      <c r="I175" s="3"/>
      <c r="J175" s="3"/>
      <c r="K175" s="3"/>
      <c r="L175" s="12"/>
      <c r="M175" s="12"/>
      <c r="N175" s="26"/>
      <c r="O175" s="12"/>
      <c r="P175" s="9"/>
      <c r="Q175" s="9"/>
    </row>
    <row r="176" spans="1:17" s="2" customFormat="1" x14ac:dyDescent="0.25">
      <c r="A176" s="9"/>
      <c r="C176" s="9"/>
      <c r="D176" s="9"/>
      <c r="E176" s="9"/>
      <c r="F176" s="3"/>
      <c r="G176" s="3"/>
      <c r="H176" s="3"/>
      <c r="I176" s="3"/>
      <c r="J176" s="3"/>
      <c r="K176" s="3"/>
      <c r="L176" s="12"/>
      <c r="M176" s="12"/>
      <c r="N176" s="26"/>
      <c r="O176" s="12"/>
      <c r="P176" s="9"/>
      <c r="Q176" s="9"/>
    </row>
    <row r="177" spans="1:17" s="2" customFormat="1" x14ac:dyDescent="0.25">
      <c r="A177" s="9"/>
      <c r="C177" s="9"/>
      <c r="D177" s="9"/>
      <c r="E177" s="9"/>
      <c r="F177" s="3"/>
      <c r="G177" s="3"/>
      <c r="H177" s="3"/>
      <c r="I177" s="3"/>
      <c r="J177" s="3"/>
      <c r="K177" s="3"/>
      <c r="L177" s="12"/>
      <c r="M177" s="12"/>
      <c r="N177" s="26"/>
      <c r="O177" s="12"/>
      <c r="P177" s="9"/>
      <c r="Q177" s="9"/>
    </row>
    <row r="178" spans="1:17" s="2" customFormat="1" x14ac:dyDescent="0.25">
      <c r="A178" s="9"/>
      <c r="C178" s="9"/>
      <c r="D178" s="9"/>
      <c r="E178" s="9"/>
      <c r="F178" s="3"/>
      <c r="G178" s="3"/>
      <c r="H178" s="3"/>
      <c r="I178" s="3"/>
      <c r="J178" s="3"/>
      <c r="K178" s="3"/>
      <c r="L178" s="12"/>
      <c r="M178" s="12"/>
      <c r="N178" s="26"/>
      <c r="O178" s="12"/>
      <c r="P178" s="9"/>
      <c r="Q178" s="9"/>
    </row>
    <row r="179" spans="1:17" s="2" customFormat="1" x14ac:dyDescent="0.25">
      <c r="A179" s="9"/>
      <c r="C179" s="9"/>
      <c r="D179" s="9"/>
      <c r="E179" s="9"/>
      <c r="F179" s="3"/>
      <c r="G179" s="3"/>
      <c r="H179" s="3"/>
      <c r="I179" s="3"/>
      <c r="J179" s="3"/>
      <c r="K179" s="3"/>
      <c r="L179" s="12"/>
      <c r="M179" s="12"/>
      <c r="N179" s="26"/>
      <c r="O179" s="12"/>
      <c r="P179" s="9"/>
      <c r="Q179" s="9"/>
    </row>
    <row r="180" spans="1:17" s="2" customFormat="1" x14ac:dyDescent="0.25">
      <c r="A180" s="9"/>
      <c r="C180" s="9"/>
      <c r="D180" s="9"/>
      <c r="E180" s="9"/>
      <c r="F180" s="3"/>
      <c r="G180" s="3"/>
      <c r="H180" s="3"/>
      <c r="I180" s="3"/>
      <c r="J180" s="3"/>
      <c r="K180" s="3"/>
      <c r="L180" s="12"/>
      <c r="M180" s="12"/>
      <c r="N180" s="26"/>
      <c r="O180" s="12"/>
      <c r="P180" s="9"/>
      <c r="Q180" s="9"/>
    </row>
    <row r="181" spans="1:17" s="2" customFormat="1" x14ac:dyDescent="0.25">
      <c r="A181" s="9"/>
      <c r="C181" s="9"/>
      <c r="D181" s="9"/>
      <c r="E181" s="9"/>
      <c r="F181" s="3"/>
      <c r="G181" s="3"/>
      <c r="H181" s="3"/>
      <c r="I181" s="3"/>
      <c r="J181" s="3"/>
      <c r="K181" s="3"/>
      <c r="L181" s="12"/>
      <c r="M181" s="12"/>
      <c r="N181" s="26"/>
      <c r="O181" s="12"/>
      <c r="P181" s="9"/>
      <c r="Q181" s="9"/>
    </row>
    <row r="182" spans="1:17" s="2" customFormat="1" x14ac:dyDescent="0.25">
      <c r="A182" s="9"/>
      <c r="C182" s="9"/>
      <c r="D182" s="9"/>
      <c r="E182" s="9"/>
      <c r="F182" s="3"/>
      <c r="G182" s="3"/>
      <c r="H182" s="3"/>
      <c r="I182" s="3"/>
      <c r="J182" s="3"/>
      <c r="K182" s="3"/>
      <c r="L182" s="12"/>
      <c r="M182" s="12"/>
      <c r="N182" s="26"/>
      <c r="O182" s="12"/>
      <c r="P182" s="9"/>
      <c r="Q182" s="9"/>
    </row>
    <row r="183" spans="1:17" s="2" customFormat="1" x14ac:dyDescent="0.25">
      <c r="A183" s="9"/>
      <c r="C183" s="9"/>
      <c r="D183" s="9"/>
      <c r="E183" s="9"/>
      <c r="F183" s="3"/>
      <c r="G183" s="3"/>
      <c r="H183" s="3"/>
      <c r="I183" s="3"/>
      <c r="J183" s="3"/>
      <c r="K183" s="3"/>
      <c r="L183" s="12"/>
      <c r="M183" s="12"/>
      <c r="N183" s="26"/>
      <c r="O183" s="12"/>
      <c r="P183" s="9"/>
      <c r="Q183" s="9"/>
    </row>
    <row r="184" spans="1:17" s="2" customFormat="1" x14ac:dyDescent="0.25">
      <c r="A184" s="9"/>
      <c r="C184" s="9"/>
      <c r="D184" s="9"/>
      <c r="E184" s="9"/>
      <c r="F184" s="3"/>
      <c r="G184" s="3"/>
      <c r="H184" s="3"/>
      <c r="I184" s="3"/>
      <c r="J184" s="3"/>
      <c r="K184" s="3"/>
      <c r="L184" s="12"/>
      <c r="M184" s="12"/>
      <c r="N184" s="26"/>
      <c r="O184" s="12"/>
      <c r="P184" s="9"/>
      <c r="Q184" s="9"/>
    </row>
    <row r="185" spans="1:17" s="2" customFormat="1" x14ac:dyDescent="0.25">
      <c r="A185" s="9"/>
      <c r="C185" s="9"/>
      <c r="D185" s="9"/>
      <c r="E185" s="9"/>
      <c r="F185" s="3"/>
      <c r="G185" s="3"/>
      <c r="H185" s="3"/>
      <c r="I185" s="3"/>
      <c r="J185" s="3"/>
      <c r="K185" s="3"/>
      <c r="L185" s="12"/>
      <c r="M185" s="12"/>
      <c r="N185" s="26"/>
      <c r="O185" s="12"/>
      <c r="P185" s="9"/>
      <c r="Q185" s="9"/>
    </row>
    <row r="186" spans="1:17" s="2" customFormat="1" x14ac:dyDescent="0.25">
      <c r="A186" s="9"/>
      <c r="C186" s="9"/>
      <c r="D186" s="9"/>
      <c r="E186" s="9"/>
      <c r="F186" s="3"/>
      <c r="G186" s="3"/>
      <c r="H186" s="3"/>
      <c r="I186" s="3"/>
      <c r="J186" s="3"/>
      <c r="K186" s="3"/>
      <c r="L186" s="12"/>
      <c r="M186" s="12"/>
      <c r="N186" s="26"/>
      <c r="O186" s="12"/>
      <c r="P186" s="9"/>
      <c r="Q186" s="9"/>
    </row>
    <row r="187" spans="1:17" s="2" customFormat="1" x14ac:dyDescent="0.25">
      <c r="A187" s="9"/>
      <c r="C187" s="9"/>
      <c r="D187" s="9"/>
      <c r="E187" s="9"/>
      <c r="F187" s="3"/>
      <c r="G187" s="3"/>
      <c r="H187" s="3"/>
      <c r="I187" s="3"/>
      <c r="J187" s="3"/>
      <c r="K187" s="3"/>
      <c r="L187" s="12"/>
      <c r="M187" s="12"/>
      <c r="N187" s="26"/>
      <c r="O187" s="12"/>
      <c r="P187" s="9"/>
      <c r="Q187" s="9"/>
    </row>
    <row r="188" spans="1:17" s="2" customFormat="1" x14ac:dyDescent="0.25">
      <c r="A188" s="9"/>
      <c r="C188" s="9"/>
      <c r="D188" s="9"/>
      <c r="E188" s="9"/>
      <c r="F188" s="3"/>
      <c r="G188" s="3"/>
      <c r="H188" s="3"/>
      <c r="I188" s="3"/>
      <c r="J188" s="3"/>
      <c r="K188" s="3"/>
      <c r="L188" s="12"/>
      <c r="M188" s="12"/>
      <c r="N188" s="26"/>
      <c r="O188" s="12"/>
      <c r="P188" s="9"/>
      <c r="Q188" s="9"/>
    </row>
    <row r="189" spans="1:17" s="2" customFormat="1" x14ac:dyDescent="0.25">
      <c r="A189" s="9"/>
      <c r="C189" s="9"/>
      <c r="D189" s="9"/>
      <c r="E189" s="9"/>
      <c r="F189" s="3"/>
      <c r="G189" s="3"/>
      <c r="H189" s="3"/>
      <c r="I189" s="3"/>
      <c r="J189" s="3"/>
      <c r="K189" s="3"/>
      <c r="L189" s="12"/>
      <c r="M189" s="12"/>
      <c r="N189" s="26"/>
      <c r="O189" s="12"/>
      <c r="P189" s="9"/>
      <c r="Q189" s="9"/>
    </row>
    <row r="190" spans="1:17" s="2" customFormat="1" x14ac:dyDescent="0.25">
      <c r="A190" s="9"/>
      <c r="C190" s="9"/>
      <c r="D190" s="9"/>
      <c r="E190" s="9"/>
      <c r="F190" s="3"/>
      <c r="G190" s="3"/>
      <c r="H190" s="3"/>
      <c r="I190" s="3"/>
      <c r="J190" s="3"/>
      <c r="K190" s="3"/>
      <c r="L190" s="12"/>
      <c r="M190" s="12"/>
      <c r="N190" s="26"/>
      <c r="O190" s="12"/>
      <c r="P190" s="9"/>
      <c r="Q190" s="9"/>
    </row>
    <row r="191" spans="1:17" s="2" customFormat="1" x14ac:dyDescent="0.25">
      <c r="A191" s="9"/>
      <c r="C191" s="9"/>
      <c r="D191" s="9"/>
      <c r="E191" s="9"/>
      <c r="F191" s="3"/>
      <c r="G191" s="3"/>
      <c r="H191" s="3"/>
      <c r="I191" s="3"/>
      <c r="J191" s="3"/>
      <c r="K191" s="3"/>
      <c r="L191" s="12"/>
      <c r="M191" s="12"/>
      <c r="N191" s="26"/>
      <c r="O191" s="12"/>
      <c r="P191" s="9"/>
      <c r="Q191" s="9"/>
    </row>
    <row r="192" spans="1:17" s="2" customFormat="1" x14ac:dyDescent="0.25">
      <c r="A192" s="9"/>
      <c r="C192" s="9"/>
      <c r="D192" s="9"/>
      <c r="E192" s="9"/>
      <c r="F192" s="3"/>
      <c r="G192" s="3"/>
      <c r="H192" s="3"/>
      <c r="I192" s="3"/>
      <c r="J192" s="3"/>
      <c r="K192" s="3"/>
      <c r="L192" s="12"/>
      <c r="M192" s="12"/>
      <c r="N192" s="26"/>
      <c r="O192" s="12"/>
      <c r="P192" s="9"/>
      <c r="Q192" s="9"/>
    </row>
    <row r="193" spans="1:17" s="2" customFormat="1" x14ac:dyDescent="0.25">
      <c r="A193" s="9"/>
      <c r="C193" s="9"/>
      <c r="D193" s="9"/>
      <c r="E193" s="9"/>
      <c r="F193" s="3"/>
      <c r="G193" s="3"/>
      <c r="H193" s="3"/>
      <c r="I193" s="3"/>
      <c r="J193" s="3"/>
      <c r="K193" s="3"/>
      <c r="L193" s="12"/>
      <c r="M193" s="12"/>
      <c r="N193" s="26"/>
      <c r="O193" s="12"/>
      <c r="P193" s="9"/>
      <c r="Q193" s="9"/>
    </row>
    <row r="194" spans="1:17" s="2" customFormat="1" x14ac:dyDescent="0.25">
      <c r="A194" s="9"/>
      <c r="C194" s="9"/>
      <c r="D194" s="9"/>
      <c r="E194" s="9"/>
      <c r="F194" s="3"/>
      <c r="G194" s="3"/>
      <c r="H194" s="3"/>
      <c r="I194" s="3"/>
      <c r="J194" s="3"/>
      <c r="K194" s="3"/>
      <c r="L194" s="12"/>
      <c r="M194" s="12"/>
      <c r="N194" s="26"/>
      <c r="O194" s="12"/>
      <c r="P194" s="9"/>
      <c r="Q194" s="9"/>
    </row>
    <row r="195" spans="1:17" s="2" customFormat="1" x14ac:dyDescent="0.25">
      <c r="A195" s="9"/>
      <c r="C195" s="9"/>
      <c r="D195" s="9"/>
      <c r="E195" s="9"/>
      <c r="F195" s="3"/>
      <c r="G195" s="3"/>
      <c r="H195" s="3"/>
      <c r="I195" s="3"/>
      <c r="J195" s="3"/>
      <c r="K195" s="3"/>
      <c r="L195" s="12"/>
      <c r="M195" s="12"/>
      <c r="N195" s="26"/>
      <c r="O195" s="12"/>
      <c r="P195" s="9"/>
      <c r="Q195" s="9"/>
    </row>
    <row r="196" spans="1:17" s="2" customFormat="1" x14ac:dyDescent="0.25">
      <c r="A196" s="9"/>
      <c r="C196" s="9"/>
      <c r="D196" s="9"/>
      <c r="E196" s="9"/>
      <c r="F196" s="3"/>
      <c r="G196" s="3"/>
      <c r="H196" s="3"/>
      <c r="I196" s="3"/>
      <c r="J196" s="3"/>
      <c r="K196" s="3"/>
      <c r="L196" s="12"/>
      <c r="M196" s="12"/>
      <c r="N196" s="26"/>
      <c r="O196" s="12"/>
      <c r="P196" s="9"/>
      <c r="Q196" s="9"/>
    </row>
    <row r="197" spans="1:17" s="2" customFormat="1" x14ac:dyDescent="0.25">
      <c r="A197" s="9"/>
      <c r="C197" s="9"/>
      <c r="D197" s="9"/>
      <c r="E197" s="9"/>
      <c r="F197" s="3"/>
      <c r="G197" s="3"/>
      <c r="H197" s="3"/>
      <c r="I197" s="3"/>
      <c r="J197" s="3"/>
      <c r="K197" s="3"/>
      <c r="L197" s="12"/>
      <c r="M197" s="12"/>
      <c r="N197" s="26"/>
      <c r="O197" s="12"/>
      <c r="P197" s="9"/>
      <c r="Q197" s="9"/>
    </row>
    <row r="198" spans="1:17" s="2" customFormat="1" x14ac:dyDescent="0.25">
      <c r="A198" s="9"/>
      <c r="C198" s="9"/>
      <c r="D198" s="9"/>
      <c r="E198" s="9"/>
      <c r="F198" s="3"/>
      <c r="G198" s="3"/>
      <c r="H198" s="3"/>
      <c r="I198" s="3"/>
      <c r="J198" s="3"/>
      <c r="K198" s="3"/>
      <c r="L198" s="12"/>
      <c r="M198" s="12"/>
      <c r="N198" s="26"/>
      <c r="O198" s="12"/>
      <c r="P198" s="9"/>
      <c r="Q198" s="9"/>
    </row>
    <row r="199" spans="1:17" s="2" customFormat="1" x14ac:dyDescent="0.25">
      <c r="A199" s="9"/>
      <c r="C199" s="9"/>
      <c r="D199" s="9"/>
      <c r="E199" s="9"/>
      <c r="F199" s="3"/>
      <c r="G199" s="3"/>
      <c r="H199" s="3"/>
      <c r="I199" s="3"/>
      <c r="J199" s="3"/>
      <c r="K199" s="3"/>
      <c r="L199" s="12"/>
      <c r="M199" s="12"/>
      <c r="N199" s="26"/>
      <c r="O199" s="12"/>
      <c r="P199" s="9"/>
      <c r="Q199" s="9"/>
    </row>
    <row r="200" spans="1:17" s="2" customFormat="1" x14ac:dyDescent="0.25">
      <c r="A200" s="9"/>
      <c r="C200" s="9"/>
      <c r="D200" s="9"/>
      <c r="E200" s="9"/>
      <c r="F200" s="3"/>
      <c r="G200" s="3"/>
      <c r="H200" s="3"/>
      <c r="I200" s="3"/>
      <c r="J200" s="3"/>
      <c r="K200" s="3"/>
      <c r="L200" s="12"/>
      <c r="M200" s="12"/>
      <c r="N200" s="26"/>
      <c r="O200" s="12"/>
      <c r="P200" s="9"/>
      <c r="Q200" s="9"/>
    </row>
    <row r="201" spans="1:17" s="2" customFormat="1" x14ac:dyDescent="0.25">
      <c r="A201" s="9"/>
      <c r="C201" s="9"/>
      <c r="D201" s="9"/>
      <c r="E201" s="9"/>
      <c r="F201" s="3"/>
      <c r="G201" s="3"/>
      <c r="H201" s="3"/>
      <c r="I201" s="3"/>
      <c r="J201" s="3"/>
      <c r="K201" s="3"/>
      <c r="L201" s="12"/>
      <c r="M201" s="12"/>
      <c r="N201" s="26"/>
      <c r="O201" s="12"/>
      <c r="P201" s="9"/>
      <c r="Q201" s="9"/>
    </row>
    <row r="202" spans="1:17" s="2" customFormat="1" x14ac:dyDescent="0.25">
      <c r="A202" s="9"/>
      <c r="C202" s="9"/>
      <c r="D202" s="9"/>
      <c r="E202" s="9"/>
      <c r="F202" s="3"/>
      <c r="G202" s="3"/>
      <c r="H202" s="3"/>
      <c r="I202" s="3"/>
      <c r="J202" s="3"/>
      <c r="K202" s="3"/>
      <c r="L202" s="12"/>
      <c r="M202" s="12"/>
      <c r="N202" s="26"/>
      <c r="O202" s="12"/>
      <c r="P202" s="9"/>
      <c r="Q202" s="9"/>
    </row>
    <row r="203" spans="1:17" s="2" customFormat="1" x14ac:dyDescent="0.25">
      <c r="A203" s="9"/>
      <c r="C203" s="9"/>
      <c r="D203" s="9"/>
      <c r="E203" s="9"/>
      <c r="F203" s="3"/>
      <c r="G203" s="3"/>
      <c r="H203" s="3"/>
      <c r="I203" s="3"/>
      <c r="J203" s="3"/>
      <c r="K203" s="3"/>
      <c r="L203" s="12"/>
      <c r="M203" s="12"/>
      <c r="N203" s="26"/>
      <c r="O203" s="12"/>
      <c r="P203" s="9"/>
      <c r="Q203" s="9"/>
    </row>
    <row r="204" spans="1:17" s="2" customFormat="1" x14ac:dyDescent="0.25">
      <c r="A204" s="9"/>
      <c r="C204" s="9"/>
      <c r="D204" s="9"/>
      <c r="E204" s="9"/>
      <c r="F204" s="3"/>
      <c r="G204" s="3"/>
      <c r="H204" s="3"/>
      <c r="I204" s="3"/>
      <c r="J204" s="3"/>
      <c r="K204" s="3"/>
      <c r="L204" s="12"/>
      <c r="M204" s="12"/>
      <c r="N204" s="26"/>
      <c r="O204" s="12"/>
      <c r="P204" s="9"/>
      <c r="Q204" s="9"/>
    </row>
    <row r="205" spans="1:17" s="2" customFormat="1" x14ac:dyDescent="0.25">
      <c r="A205" s="9"/>
      <c r="C205" s="9"/>
      <c r="D205" s="9"/>
      <c r="E205" s="9"/>
      <c r="F205" s="3"/>
      <c r="G205" s="3"/>
      <c r="H205" s="3"/>
      <c r="I205" s="3"/>
      <c r="J205" s="3"/>
      <c r="K205" s="3"/>
      <c r="L205" s="12"/>
      <c r="M205" s="12"/>
      <c r="N205" s="26"/>
      <c r="O205" s="12"/>
      <c r="P205" s="9"/>
      <c r="Q205" s="9"/>
    </row>
    <row r="206" spans="1:17" s="2" customFormat="1" x14ac:dyDescent="0.25">
      <c r="A206" s="9"/>
      <c r="C206" s="9"/>
      <c r="D206" s="9"/>
      <c r="E206" s="9"/>
      <c r="F206" s="3"/>
      <c r="G206" s="3"/>
      <c r="H206" s="3"/>
      <c r="I206" s="3"/>
      <c r="J206" s="3"/>
      <c r="K206" s="3"/>
      <c r="L206" s="12"/>
      <c r="M206" s="12"/>
      <c r="N206" s="26"/>
      <c r="O206" s="12"/>
      <c r="P206" s="9"/>
      <c r="Q206" s="9"/>
    </row>
    <row r="207" spans="1:17" s="2" customFormat="1" x14ac:dyDescent="0.25">
      <c r="A207" s="9"/>
      <c r="C207" s="9"/>
      <c r="D207" s="9"/>
      <c r="E207" s="9"/>
      <c r="F207" s="3"/>
      <c r="G207" s="3"/>
      <c r="H207" s="3"/>
      <c r="I207" s="3"/>
      <c r="J207" s="3"/>
      <c r="K207" s="3"/>
      <c r="L207" s="12"/>
      <c r="M207" s="12"/>
      <c r="N207" s="26"/>
      <c r="O207" s="12"/>
      <c r="P207" s="9"/>
      <c r="Q207" s="9"/>
    </row>
    <row r="208" spans="1:17" s="2" customFormat="1" x14ac:dyDescent="0.25">
      <c r="A208" s="9"/>
      <c r="C208" s="9"/>
      <c r="D208" s="9"/>
      <c r="E208" s="9"/>
      <c r="F208" s="3"/>
      <c r="G208" s="3"/>
      <c r="H208" s="3"/>
      <c r="I208" s="3"/>
      <c r="J208" s="3"/>
      <c r="K208" s="3"/>
      <c r="L208" s="12"/>
      <c r="M208" s="12"/>
      <c r="N208" s="26"/>
      <c r="O208" s="12"/>
      <c r="P208" s="9"/>
      <c r="Q208" s="9"/>
    </row>
    <row r="209" spans="1:17" s="2" customFormat="1" x14ac:dyDescent="0.25">
      <c r="A209" s="9"/>
      <c r="C209" s="9"/>
      <c r="D209" s="9"/>
      <c r="E209" s="9"/>
      <c r="F209" s="3"/>
      <c r="G209" s="3"/>
      <c r="H209" s="3"/>
      <c r="I209" s="3"/>
      <c r="J209" s="3"/>
      <c r="K209" s="3"/>
      <c r="L209" s="12"/>
      <c r="M209" s="12"/>
      <c r="N209" s="26"/>
      <c r="O209" s="12"/>
      <c r="P209" s="9"/>
      <c r="Q209" s="9"/>
    </row>
    <row r="210" spans="1:17" s="2" customFormat="1" x14ac:dyDescent="0.25">
      <c r="A210" s="9"/>
      <c r="C210" s="9"/>
      <c r="D210" s="9"/>
      <c r="E210" s="9"/>
      <c r="F210" s="3"/>
      <c r="G210" s="3"/>
      <c r="H210" s="3"/>
      <c r="I210" s="3"/>
      <c r="J210" s="3"/>
      <c r="K210" s="3"/>
      <c r="L210" s="12"/>
      <c r="M210" s="12"/>
      <c r="N210" s="26"/>
      <c r="O210" s="12"/>
      <c r="P210" s="9"/>
      <c r="Q210" s="9"/>
    </row>
    <row r="211" spans="1:17" s="2" customFormat="1" x14ac:dyDescent="0.25">
      <c r="A211" s="9"/>
      <c r="C211" s="9"/>
      <c r="D211" s="9"/>
      <c r="E211" s="9"/>
      <c r="F211" s="3"/>
      <c r="G211" s="3"/>
      <c r="H211" s="3"/>
      <c r="I211" s="3"/>
      <c r="J211" s="3"/>
      <c r="K211" s="3"/>
      <c r="L211" s="12"/>
      <c r="M211" s="12"/>
      <c r="N211" s="26"/>
      <c r="O211" s="12"/>
      <c r="P211" s="9"/>
      <c r="Q211" s="9"/>
    </row>
    <row r="212" spans="1:17" s="2" customFormat="1" x14ac:dyDescent="0.25">
      <c r="A212" s="9"/>
      <c r="C212" s="9"/>
      <c r="D212" s="9"/>
      <c r="E212" s="9"/>
      <c r="F212" s="3"/>
      <c r="G212" s="3"/>
      <c r="H212" s="3"/>
      <c r="I212" s="3"/>
      <c r="J212" s="3"/>
      <c r="K212" s="3"/>
      <c r="L212" s="12"/>
      <c r="M212" s="12"/>
      <c r="N212" s="26"/>
      <c r="O212" s="12"/>
      <c r="P212" s="9"/>
      <c r="Q212" s="9"/>
    </row>
    <row r="213" spans="1:17" s="2" customFormat="1" x14ac:dyDescent="0.25">
      <c r="A213" s="9"/>
      <c r="C213" s="9"/>
      <c r="D213" s="9"/>
      <c r="E213" s="9"/>
      <c r="F213" s="3"/>
      <c r="G213" s="3"/>
      <c r="H213" s="3"/>
      <c r="I213" s="3"/>
      <c r="J213" s="3"/>
      <c r="K213" s="3"/>
      <c r="L213" s="12"/>
      <c r="M213" s="12"/>
      <c r="N213" s="26"/>
      <c r="O213" s="12"/>
      <c r="P213" s="9"/>
      <c r="Q213" s="9"/>
    </row>
    <row r="214" spans="1:17" s="2" customFormat="1" x14ac:dyDescent="0.25">
      <c r="A214" s="9"/>
      <c r="C214" s="9"/>
      <c r="D214" s="9"/>
      <c r="E214" s="9"/>
      <c r="F214" s="3"/>
      <c r="G214" s="3"/>
      <c r="H214" s="3"/>
      <c r="I214" s="3"/>
      <c r="J214" s="3"/>
      <c r="K214" s="3"/>
      <c r="L214" s="12"/>
      <c r="M214" s="12"/>
      <c r="N214" s="26"/>
      <c r="O214" s="12"/>
      <c r="P214" s="9"/>
      <c r="Q214" s="9"/>
    </row>
    <row r="215" spans="1:17" s="2" customFormat="1" x14ac:dyDescent="0.25">
      <c r="A215" s="9"/>
      <c r="C215" s="9"/>
      <c r="D215" s="9"/>
      <c r="E215" s="9"/>
      <c r="F215" s="3"/>
      <c r="G215" s="3"/>
      <c r="H215" s="3"/>
      <c r="I215" s="3"/>
      <c r="J215" s="3"/>
      <c r="K215" s="3"/>
      <c r="L215" s="12"/>
      <c r="M215" s="12"/>
      <c r="N215" s="26"/>
      <c r="O215" s="12"/>
      <c r="P215" s="9"/>
      <c r="Q215" s="9"/>
    </row>
    <row r="216" spans="1:17" s="2" customFormat="1" x14ac:dyDescent="0.25">
      <c r="A216" s="9"/>
      <c r="C216" s="9"/>
      <c r="D216" s="9"/>
      <c r="E216" s="9"/>
      <c r="F216" s="3"/>
      <c r="G216" s="3"/>
      <c r="H216" s="3"/>
      <c r="I216" s="3"/>
      <c r="J216" s="3"/>
      <c r="K216" s="3"/>
      <c r="L216" s="12"/>
      <c r="M216" s="12"/>
      <c r="N216" s="26"/>
      <c r="O216" s="12"/>
      <c r="P216" s="9"/>
      <c r="Q216" s="9"/>
    </row>
    <row r="217" spans="1:17" s="2" customFormat="1" x14ac:dyDescent="0.25">
      <c r="A217" s="9"/>
      <c r="C217" s="9"/>
      <c r="D217" s="9"/>
      <c r="E217" s="9"/>
      <c r="F217" s="3"/>
      <c r="G217" s="3"/>
      <c r="H217" s="3"/>
      <c r="I217" s="3"/>
      <c r="J217" s="3"/>
      <c r="K217" s="3"/>
      <c r="L217" s="12"/>
      <c r="M217" s="12"/>
      <c r="N217" s="26"/>
      <c r="O217" s="12"/>
      <c r="P217" s="9"/>
      <c r="Q217" s="9"/>
    </row>
    <row r="218" spans="1:17" s="2" customFormat="1" x14ac:dyDescent="0.25">
      <c r="A218" s="9"/>
      <c r="C218" s="9"/>
      <c r="D218" s="9"/>
      <c r="E218" s="9"/>
      <c r="F218" s="3"/>
      <c r="G218" s="3"/>
      <c r="H218" s="3"/>
      <c r="I218" s="3"/>
      <c r="J218" s="3"/>
      <c r="K218" s="3"/>
      <c r="L218" s="12"/>
      <c r="M218" s="12"/>
      <c r="N218" s="26"/>
      <c r="O218" s="12"/>
      <c r="P218" s="9"/>
      <c r="Q218" s="9"/>
    </row>
    <row r="219" spans="1:17" s="2" customFormat="1" x14ac:dyDescent="0.25">
      <c r="A219" s="9"/>
      <c r="C219" s="9"/>
      <c r="D219" s="9"/>
      <c r="E219" s="9"/>
      <c r="F219" s="3"/>
      <c r="G219" s="3"/>
      <c r="H219" s="3"/>
      <c r="I219" s="3"/>
      <c r="J219" s="3"/>
      <c r="K219" s="3"/>
      <c r="L219" s="12"/>
      <c r="M219" s="12"/>
      <c r="N219" s="26"/>
      <c r="O219" s="12"/>
      <c r="P219" s="9"/>
      <c r="Q219" s="9"/>
    </row>
    <row r="220" spans="1:17" s="2" customFormat="1" x14ac:dyDescent="0.25">
      <c r="A220" s="9"/>
      <c r="C220" s="9"/>
      <c r="D220" s="9"/>
      <c r="E220" s="9"/>
      <c r="F220" s="3"/>
      <c r="G220" s="3"/>
      <c r="H220" s="3"/>
      <c r="I220" s="3"/>
      <c r="J220" s="3"/>
      <c r="K220" s="3"/>
      <c r="L220" s="12"/>
      <c r="M220" s="12"/>
      <c r="N220" s="26"/>
      <c r="O220" s="12"/>
      <c r="P220" s="9"/>
      <c r="Q220" s="9"/>
    </row>
    <row r="221" spans="1:17" s="2" customFormat="1" x14ac:dyDescent="0.25">
      <c r="A221" s="9"/>
      <c r="C221" s="9"/>
      <c r="D221" s="9"/>
      <c r="E221" s="9"/>
      <c r="F221" s="3"/>
      <c r="G221" s="3"/>
      <c r="H221" s="3"/>
      <c r="I221" s="3"/>
      <c r="J221" s="3"/>
      <c r="K221" s="3"/>
      <c r="L221" s="12"/>
      <c r="M221" s="12"/>
      <c r="N221" s="26"/>
      <c r="O221" s="12"/>
      <c r="P221" s="9"/>
      <c r="Q221" s="9"/>
    </row>
    <row r="222" spans="1:17" s="2" customFormat="1" x14ac:dyDescent="0.25">
      <c r="A222" s="9"/>
      <c r="C222" s="9"/>
      <c r="D222" s="9"/>
      <c r="E222" s="9"/>
      <c r="F222" s="3"/>
      <c r="G222" s="3"/>
      <c r="H222" s="3"/>
      <c r="I222" s="3"/>
      <c r="J222" s="3"/>
      <c r="K222" s="3"/>
      <c r="L222" s="12"/>
      <c r="M222" s="12"/>
      <c r="N222" s="26"/>
      <c r="O222" s="12"/>
      <c r="P222" s="9"/>
      <c r="Q222" s="9"/>
    </row>
    <row r="223" spans="1:17" s="2" customFormat="1" x14ac:dyDescent="0.25">
      <c r="A223" s="9"/>
      <c r="C223" s="9"/>
      <c r="D223" s="9"/>
      <c r="E223" s="9"/>
      <c r="F223" s="3"/>
      <c r="G223" s="3"/>
      <c r="H223" s="3"/>
      <c r="I223" s="3"/>
      <c r="J223" s="3"/>
      <c r="K223" s="3"/>
      <c r="L223" s="12"/>
      <c r="M223" s="12"/>
      <c r="N223" s="26"/>
      <c r="O223" s="12"/>
      <c r="P223" s="9"/>
      <c r="Q223" s="9"/>
    </row>
    <row r="224" spans="1:17" s="2" customFormat="1" x14ac:dyDescent="0.25">
      <c r="A224" s="9"/>
      <c r="C224" s="9"/>
      <c r="D224" s="9"/>
      <c r="E224" s="9"/>
      <c r="F224" s="3"/>
      <c r="G224" s="3"/>
      <c r="H224" s="3"/>
      <c r="I224" s="3"/>
      <c r="J224" s="3"/>
      <c r="K224" s="3"/>
      <c r="L224" s="12"/>
      <c r="M224" s="12"/>
      <c r="N224" s="26"/>
      <c r="O224" s="12"/>
      <c r="P224" s="9"/>
      <c r="Q224" s="9"/>
    </row>
    <row r="225" spans="1:17" s="2" customFormat="1" x14ac:dyDescent="0.25">
      <c r="A225" s="9"/>
      <c r="C225" s="9"/>
      <c r="D225" s="9"/>
      <c r="E225" s="9"/>
      <c r="F225" s="3"/>
      <c r="G225" s="3"/>
      <c r="H225" s="3"/>
      <c r="I225" s="3"/>
      <c r="J225" s="3"/>
      <c r="K225" s="3"/>
      <c r="L225" s="12"/>
      <c r="M225" s="12"/>
      <c r="N225" s="26"/>
      <c r="O225" s="12"/>
      <c r="P225" s="9"/>
      <c r="Q225" s="9"/>
    </row>
    <row r="226" spans="1:17" s="2" customFormat="1" x14ac:dyDescent="0.25">
      <c r="A226" s="9"/>
      <c r="C226" s="9"/>
      <c r="D226" s="9"/>
      <c r="E226" s="9"/>
      <c r="F226" s="3"/>
      <c r="G226" s="3"/>
      <c r="H226" s="3"/>
      <c r="I226" s="3"/>
      <c r="J226" s="3"/>
      <c r="K226" s="3"/>
      <c r="L226" s="12"/>
      <c r="M226" s="12"/>
      <c r="N226" s="26"/>
      <c r="O226" s="12"/>
      <c r="P226" s="9"/>
      <c r="Q226" s="9"/>
    </row>
    <row r="227" spans="1:17" s="2" customFormat="1" x14ac:dyDescent="0.25">
      <c r="A227" s="9"/>
      <c r="C227" s="9"/>
      <c r="D227" s="9"/>
      <c r="E227" s="9"/>
      <c r="F227" s="3"/>
      <c r="G227" s="3"/>
      <c r="H227" s="3"/>
      <c r="I227" s="3"/>
      <c r="J227" s="3"/>
      <c r="K227" s="3"/>
      <c r="L227" s="12"/>
      <c r="M227" s="12"/>
      <c r="N227" s="26"/>
      <c r="O227" s="12"/>
      <c r="P227" s="9"/>
      <c r="Q227" s="9"/>
    </row>
    <row r="228" spans="1:17" s="2" customFormat="1" x14ac:dyDescent="0.25">
      <c r="A228" s="9"/>
      <c r="C228" s="9"/>
      <c r="D228" s="9"/>
      <c r="E228" s="9"/>
      <c r="F228" s="3"/>
      <c r="G228" s="3"/>
      <c r="H228" s="3"/>
      <c r="I228" s="3"/>
      <c r="J228" s="3"/>
      <c r="K228" s="3"/>
      <c r="L228" s="12"/>
      <c r="M228" s="12"/>
      <c r="N228" s="26"/>
      <c r="O228" s="12"/>
      <c r="P228" s="9"/>
      <c r="Q228" s="9"/>
    </row>
    <row r="229" spans="1:17" s="2" customFormat="1" x14ac:dyDescent="0.25">
      <c r="A229" s="9"/>
      <c r="C229" s="9"/>
      <c r="D229" s="9"/>
      <c r="E229" s="9"/>
      <c r="F229" s="3"/>
      <c r="G229" s="3"/>
      <c r="H229" s="3"/>
      <c r="I229" s="3"/>
      <c r="J229" s="3"/>
      <c r="K229" s="3"/>
      <c r="L229" s="12"/>
      <c r="M229" s="12"/>
      <c r="N229" s="26"/>
      <c r="O229" s="12"/>
      <c r="P229" s="9"/>
      <c r="Q229" s="9"/>
    </row>
    <row r="230" spans="1:17" s="2" customFormat="1" x14ac:dyDescent="0.25">
      <c r="A230" s="9"/>
      <c r="C230" s="9"/>
      <c r="D230" s="9"/>
      <c r="E230" s="9"/>
      <c r="F230" s="3"/>
      <c r="G230" s="3"/>
      <c r="H230" s="3"/>
      <c r="I230" s="3"/>
      <c r="J230" s="3"/>
      <c r="K230" s="3"/>
      <c r="L230" s="12"/>
      <c r="M230" s="12"/>
      <c r="N230" s="26"/>
      <c r="O230" s="12"/>
      <c r="P230" s="9"/>
      <c r="Q230" s="9"/>
    </row>
    <row r="231" spans="1:17" s="2" customFormat="1" x14ac:dyDescent="0.25">
      <c r="A231" s="9"/>
      <c r="C231" s="9"/>
      <c r="D231" s="9"/>
      <c r="E231" s="9"/>
      <c r="F231" s="3"/>
      <c r="G231" s="3"/>
      <c r="H231" s="3"/>
      <c r="I231" s="3"/>
      <c r="J231" s="3"/>
      <c r="K231" s="3"/>
      <c r="L231" s="12"/>
      <c r="M231" s="12"/>
      <c r="N231" s="26"/>
      <c r="O231" s="12"/>
      <c r="P231" s="9"/>
      <c r="Q231" s="9"/>
    </row>
    <row r="232" spans="1:17" s="2" customFormat="1" x14ac:dyDescent="0.25">
      <c r="A232" s="9"/>
      <c r="C232" s="9"/>
      <c r="D232" s="9"/>
      <c r="E232" s="9"/>
      <c r="F232" s="3"/>
      <c r="G232" s="3"/>
      <c r="H232" s="3"/>
      <c r="I232" s="3"/>
      <c r="J232" s="3"/>
      <c r="K232" s="3"/>
      <c r="L232" s="12"/>
      <c r="M232" s="12"/>
      <c r="N232" s="26"/>
      <c r="O232" s="12"/>
      <c r="P232" s="9"/>
      <c r="Q232" s="9"/>
    </row>
    <row r="233" spans="1:17" s="2" customFormat="1" x14ac:dyDescent="0.25">
      <c r="A233" s="9"/>
      <c r="C233" s="9"/>
      <c r="D233" s="9"/>
      <c r="E233" s="9"/>
      <c r="F233" s="3"/>
      <c r="G233" s="3"/>
      <c r="H233" s="3"/>
      <c r="I233" s="3"/>
      <c r="J233" s="3"/>
      <c r="K233" s="3"/>
      <c r="L233" s="12"/>
      <c r="M233" s="12"/>
      <c r="N233" s="26"/>
      <c r="O233" s="12"/>
      <c r="P233" s="9"/>
      <c r="Q233" s="9"/>
    </row>
    <row r="234" spans="1:17" s="2" customFormat="1" x14ac:dyDescent="0.25">
      <c r="A234" s="9"/>
      <c r="C234" s="9"/>
      <c r="D234" s="9"/>
      <c r="E234" s="9"/>
      <c r="F234" s="3"/>
      <c r="G234" s="3"/>
      <c r="H234" s="3"/>
      <c r="I234" s="3"/>
      <c r="J234" s="3"/>
      <c r="K234" s="3"/>
      <c r="L234" s="12"/>
      <c r="M234" s="12"/>
      <c r="N234" s="26"/>
      <c r="O234" s="12"/>
      <c r="P234" s="9"/>
      <c r="Q234" s="9"/>
    </row>
    <row r="235" spans="1:17" s="2" customFormat="1" x14ac:dyDescent="0.25">
      <c r="A235" s="9"/>
      <c r="C235" s="9"/>
      <c r="D235" s="9"/>
      <c r="E235" s="9"/>
      <c r="F235" s="3"/>
      <c r="G235" s="3"/>
      <c r="H235" s="3"/>
      <c r="I235" s="3"/>
      <c r="J235" s="3"/>
      <c r="K235" s="3"/>
      <c r="L235" s="12"/>
      <c r="M235" s="12"/>
      <c r="N235" s="26"/>
      <c r="O235" s="12"/>
      <c r="P235" s="9"/>
      <c r="Q235" s="9"/>
    </row>
    <row r="236" spans="1:17" s="2" customFormat="1" x14ac:dyDescent="0.25">
      <c r="A236" s="9"/>
      <c r="C236" s="9"/>
      <c r="D236" s="9"/>
      <c r="E236" s="9"/>
      <c r="F236" s="3"/>
      <c r="G236" s="3"/>
      <c r="H236" s="3"/>
      <c r="I236" s="3"/>
      <c r="J236" s="3"/>
      <c r="K236" s="3"/>
      <c r="L236" s="12"/>
      <c r="M236" s="12"/>
      <c r="N236" s="26"/>
      <c r="O236" s="12"/>
      <c r="P236" s="9"/>
      <c r="Q236" s="9"/>
    </row>
    <row r="237" spans="1:17" s="2" customFormat="1" x14ac:dyDescent="0.25">
      <c r="A237" s="9"/>
      <c r="C237" s="9"/>
      <c r="D237" s="9"/>
      <c r="E237" s="9"/>
      <c r="F237" s="3"/>
      <c r="G237" s="3"/>
      <c r="H237" s="3"/>
      <c r="I237" s="3"/>
      <c r="J237" s="3"/>
      <c r="K237" s="3"/>
      <c r="L237" s="12"/>
      <c r="M237" s="12"/>
      <c r="N237" s="26"/>
      <c r="O237" s="12"/>
      <c r="P237" s="9"/>
      <c r="Q237" s="9"/>
    </row>
    <row r="238" spans="1:17" s="2" customFormat="1" x14ac:dyDescent="0.25">
      <c r="A238" s="9"/>
      <c r="C238" s="9"/>
      <c r="D238" s="9"/>
      <c r="E238" s="9"/>
      <c r="F238" s="3"/>
      <c r="G238" s="3"/>
      <c r="H238" s="3"/>
      <c r="I238" s="3"/>
      <c r="J238" s="3"/>
      <c r="K238" s="3"/>
      <c r="L238" s="12"/>
      <c r="M238" s="12"/>
      <c r="N238" s="26"/>
      <c r="O238" s="12"/>
      <c r="P238" s="9"/>
      <c r="Q238" s="9"/>
    </row>
    <row r="239" spans="1:17" s="2" customFormat="1" x14ac:dyDescent="0.25">
      <c r="A239" s="9"/>
      <c r="C239" s="9"/>
      <c r="D239" s="9"/>
      <c r="E239" s="9"/>
      <c r="F239" s="3"/>
      <c r="G239" s="3"/>
      <c r="H239" s="3"/>
      <c r="I239" s="3"/>
      <c r="J239" s="3"/>
      <c r="K239" s="3"/>
      <c r="L239" s="12"/>
      <c r="M239" s="12"/>
      <c r="N239" s="26"/>
      <c r="O239" s="12"/>
      <c r="P239" s="9"/>
      <c r="Q239" s="9"/>
    </row>
    <row r="240" spans="1:17" s="2" customFormat="1" x14ac:dyDescent="0.25">
      <c r="A240" s="9"/>
      <c r="C240" s="9"/>
      <c r="D240" s="9"/>
      <c r="E240" s="9"/>
      <c r="F240" s="3"/>
      <c r="G240" s="3"/>
      <c r="H240" s="3"/>
      <c r="I240" s="3"/>
      <c r="J240" s="3"/>
      <c r="K240" s="3"/>
      <c r="L240" s="12"/>
      <c r="M240" s="12"/>
      <c r="N240" s="26"/>
      <c r="O240" s="12"/>
      <c r="P240" s="9"/>
      <c r="Q240" s="9"/>
    </row>
    <row r="241" spans="1:17" s="2" customFormat="1" x14ac:dyDescent="0.25">
      <c r="A241" s="9"/>
      <c r="C241" s="9"/>
      <c r="D241" s="9"/>
      <c r="E241" s="9"/>
      <c r="F241" s="3"/>
      <c r="G241" s="3"/>
      <c r="H241" s="3"/>
      <c r="I241" s="3"/>
      <c r="J241" s="3"/>
      <c r="K241" s="3"/>
      <c r="L241" s="12"/>
      <c r="M241" s="12"/>
      <c r="N241" s="26"/>
      <c r="O241" s="12"/>
      <c r="P241" s="9"/>
      <c r="Q241" s="9"/>
    </row>
    <row r="242" spans="1:17" s="2" customFormat="1" x14ac:dyDescent="0.25">
      <c r="A242" s="9"/>
      <c r="C242" s="9"/>
      <c r="D242" s="9"/>
      <c r="E242" s="9"/>
      <c r="F242" s="3"/>
      <c r="G242" s="3"/>
      <c r="H242" s="3"/>
      <c r="I242" s="3"/>
      <c r="J242" s="3"/>
      <c r="K242" s="3"/>
      <c r="L242" s="12"/>
      <c r="M242" s="12"/>
      <c r="N242" s="26"/>
      <c r="O242" s="12"/>
      <c r="P242" s="9"/>
      <c r="Q242" s="9"/>
    </row>
    <row r="243" spans="1:17" s="2" customFormat="1" x14ac:dyDescent="0.25">
      <c r="A243" s="9"/>
      <c r="C243" s="9"/>
      <c r="D243" s="9"/>
      <c r="E243" s="9"/>
      <c r="F243" s="3"/>
      <c r="G243" s="3"/>
      <c r="H243" s="3"/>
      <c r="I243" s="3"/>
      <c r="J243" s="3"/>
      <c r="K243" s="3"/>
      <c r="L243" s="12"/>
      <c r="M243" s="12"/>
      <c r="N243" s="26"/>
      <c r="O243" s="12"/>
      <c r="P243" s="9"/>
      <c r="Q243" s="9"/>
    </row>
  </sheetData>
  <mergeCells count="25">
    <mergeCell ref="H6:J6"/>
    <mergeCell ref="K6:K8"/>
    <mergeCell ref="P6:P8"/>
    <mergeCell ref="Q6:Q8"/>
    <mergeCell ref="C7:C8"/>
    <mergeCell ref="D7:D8"/>
    <mergeCell ref="E7:E8"/>
    <mergeCell ref="F7:F8"/>
    <mergeCell ref="G7:G8"/>
    <mergeCell ref="A1:B1"/>
    <mergeCell ref="N7:N8"/>
    <mergeCell ref="L6:L8"/>
    <mergeCell ref="M6:N6"/>
    <mergeCell ref="O6:O8"/>
    <mergeCell ref="H7:H8"/>
    <mergeCell ref="I7:I8"/>
    <mergeCell ref="J7:J8"/>
    <mergeCell ref="M7:M8"/>
    <mergeCell ref="A3:Q3"/>
    <mergeCell ref="A4:Q4"/>
    <mergeCell ref="A5:Q5"/>
    <mergeCell ref="A6:A8"/>
    <mergeCell ref="B6:B8"/>
    <mergeCell ref="C6:D6"/>
    <mergeCell ref="E6:G6"/>
  </mergeCells>
  <printOptions horizontalCentered="1"/>
  <pageMargins left="0" right="0" top="0.40748031499999998" bottom="0.15748031496063" header="0.31496062992126" footer="0.31496062992126"/>
  <pageSetup paperSize="9" scale="52" fitToHeight="0" orientation="landscape" r:id="rId1"/>
  <headerFooter>
    <oddFoote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Tổng</vt:lpstr>
      <vt:lpstr>Chi tiết</vt:lpstr>
      <vt:lpstr>'Chi tiết'!Print_Titles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2024-09-09T07:15:47Z</dcterms:modified>
</cp:coreProperties>
</file>